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5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400" windowHeight="5892"/>
  </bookViews>
  <sheets>
    <sheet name="баланс2025" sheetId="1" r:id="rId1"/>
    <sheet name="офр2025" sheetId="2" r:id="rId2"/>
    <sheet name="осс кратко" sheetId="46" r:id="rId3"/>
    <sheet name="одддс2025" sheetId="4" r:id="rId4"/>
    <sheet name="прим1" sheetId="5" r:id="rId5"/>
    <sheet name="прим2" sheetId="6" r:id="rId6"/>
    <sheet name="прим3" sheetId="7" r:id="rId7"/>
    <sheet name="прим4" sheetId="8" r:id="rId8"/>
    <sheet name="прим5,1" sheetId="9" r:id="rId9"/>
    <sheet name="прим5,2" sheetId="10" r:id="rId10"/>
    <sheet name="прим6,1" sheetId="11" r:id="rId11"/>
    <sheet name="прим6,2" sheetId="12" r:id="rId12"/>
    <sheet name="прим7" sheetId="13" r:id="rId13"/>
    <sheet name="прим8" sheetId="14" r:id="rId14"/>
    <sheet name=" прим9" sheetId="15" r:id="rId15"/>
    <sheet name="прим10" sheetId="16" r:id="rId16"/>
    <sheet name="прим11" sheetId="17" r:id="rId17"/>
    <sheet name="прим11,1" sheetId="18" r:id="rId18"/>
    <sheet name="прим12,1" sheetId="19" r:id="rId19"/>
    <sheet name="прим 12,2" sheetId="20" r:id="rId20"/>
    <sheet name="прим 13" sheetId="21" r:id="rId21"/>
    <sheet name="прим14" sheetId="22" r:id="rId22"/>
    <sheet name="прим15" sheetId="23" r:id="rId23"/>
    <sheet name="прим16,1" sheetId="25" r:id="rId24"/>
    <sheet name="прим16.1" sheetId="26" r:id="rId25"/>
    <sheet name="прим17" sheetId="27" r:id="rId26"/>
    <sheet name="прим 18" sheetId="28" r:id="rId27"/>
    <sheet name="прим 19" sheetId="29" r:id="rId28"/>
    <sheet name="прим20" sheetId="30" r:id="rId29"/>
    <sheet name="прим21" sheetId="31" r:id="rId30"/>
    <sheet name="прим22" sheetId="32" r:id="rId31"/>
    <sheet name="Лист23" sheetId="38" r:id="rId32"/>
    <sheet name="прим24" sheetId="33" r:id="rId33"/>
    <sheet name="прим241" sheetId="35" r:id="rId34"/>
    <sheet name="прим242" sheetId="36" r:id="rId35"/>
    <sheet name="прим243" sheetId="37" r:id="rId36"/>
    <sheet name="прим25,1" sheetId="39" r:id="rId37"/>
    <sheet name="прим25,2" sheetId="40" r:id="rId38"/>
    <sheet name="прим25,3" sheetId="41" r:id="rId39"/>
    <sheet name="прим253" sheetId="42" r:id="rId40"/>
    <sheet name="прим26" sheetId="43" r:id="rId41"/>
    <sheet name="Лист1" sheetId="44" state="hidden" r:id="rId42"/>
    <sheet name="прим261" sheetId="49" r:id="rId43"/>
    <sheet name="прим26,1" sheetId="50" r:id="rId44"/>
    <sheet name="прим262" sheetId="53" r:id="rId45"/>
    <sheet name="прим 26,2" sheetId="54" r:id="rId46"/>
    <sheet name="прим263" sheetId="55" r:id="rId47"/>
    <sheet name="прим26,3" sheetId="56" r:id="rId48"/>
    <sheet name="прим264" sheetId="57" r:id="rId49"/>
    <sheet name="прим26,4" sheetId="58" r:id="rId50"/>
    <sheet name="прим265" sheetId="59" r:id="rId51"/>
    <sheet name="прим26,5" sheetId="60" r:id="rId52"/>
    <sheet name="271" sheetId="63" r:id="rId53"/>
    <sheet name="27,1" sheetId="62" r:id="rId54"/>
    <sheet name="272" sheetId="64" r:id="rId55"/>
    <sheet name="27,2" sheetId="73" r:id="rId56"/>
    <sheet name="281" sheetId="67" r:id="rId57"/>
    <sheet name="28,1" sheetId="68" r:id="rId58"/>
    <sheet name="282" sheetId="69" r:id="rId59"/>
    <sheet name="28,2" sheetId="70" r:id="rId60"/>
    <sheet name="283" sheetId="71" r:id="rId61"/>
    <sheet name="293" sheetId="72" r:id="rId62"/>
  </sheets>
  <definedNames>
    <definedName name="_xlnm.Print_Area" localSheetId="14">' прим9'!$A$1:$E$51</definedName>
    <definedName name="_xlnm.Print_Area" localSheetId="56">'281'!$A$1:$E$22</definedName>
    <definedName name="_xlnm.Print_Area" localSheetId="48">прим264!$A$1:$H$25</definedName>
  </definedNames>
  <calcPr calcId="125725" refMode="R1C1"/>
</workbook>
</file>

<file path=xl/calcChain.xml><?xml version="1.0" encoding="utf-8"?>
<calcChain xmlns="http://schemas.openxmlformats.org/spreadsheetml/2006/main">
  <c r="H33" i="4"/>
</calcChain>
</file>

<file path=xl/sharedStrings.xml><?xml version="1.0" encoding="utf-8"?>
<sst xmlns="http://schemas.openxmlformats.org/spreadsheetml/2006/main" count="1857" uniqueCount="657">
  <si>
    <t>Приложение 1</t>
  </si>
  <si>
    <t>к Положению Банка России</t>
  </si>
  <si>
    <t>от 2 октября 2024 г. N 843-П</t>
  </si>
  <si>
    <t>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t>
  </si>
  <si>
    <t>Форма</t>
  </si>
  <si>
    <t>Код
территории
по ОКАТО</t>
  </si>
  <si>
    <t>Код организации</t>
  </si>
  <si>
    <t>по
ОКПО</t>
  </si>
  <si>
    <t>ОГРН</t>
  </si>
  <si>
    <t>ИНН</t>
  </si>
  <si>
    <t>45286596000</t>
  </si>
  <si>
    <t>13537500</t>
  </si>
  <si>
    <t>1027706025885</t>
  </si>
  <si>
    <t>7706285907</t>
  </si>
  <si>
    <t>Бухгалтерский баланс организации</t>
  </si>
  <si>
    <t>на 31 декабря 2025 г.</t>
  </si>
  <si>
    <t>Общество с ограниченной ответственностью "Управляющая компания "МЕТРОПОЛЬ" (ООО "УК "МЕТРОПОЛЬ")</t>
  </si>
  <si>
    <t>(полное и (или) сокращенное фирменные наименования)</t>
  </si>
  <si>
    <t>119049, Москва г, Донская ул, дом № 13, корпус 1</t>
  </si>
  <si>
    <t>(адрес организации в пределах места нахождения организации)</t>
  </si>
  <si>
    <t>Код формы по ОКУД 0420002</t>
  </si>
  <si>
    <t>Годовая (квартальная, полугодовая,
за 9 месяцев)</t>
  </si>
  <si>
    <t>(тыс. руб)</t>
  </si>
  <si>
    <t>Номер показателя</t>
  </si>
  <si>
    <t>Наименование показателя</t>
  </si>
  <si>
    <t>Номер
примечания</t>
  </si>
  <si>
    <t>На 31.12.2025</t>
  </si>
  <si>
    <t>На 31.12.2024</t>
  </si>
  <si>
    <t>1</t>
  </si>
  <si>
    <t>2</t>
  </si>
  <si>
    <t>3</t>
  </si>
  <si>
    <t>4</t>
  </si>
  <si>
    <t>5</t>
  </si>
  <si>
    <t>6</t>
  </si>
  <si>
    <t>Раздел I. Активы</t>
  </si>
  <si>
    <t>Денежные средства</t>
  </si>
  <si>
    <t>0</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</si>
  <si>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</si>
  <si>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</si>
  <si>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оцениваемые по амортизированной стоимости, в том числе:</t>
  </si>
  <si>
    <t>средства в кредитных организациях и банках-нерезидентах</t>
  </si>
  <si>
    <t>10</t>
  </si>
  <si>
    <t>дебиторская задолженность</t>
  </si>
  <si>
    <t>12</t>
  </si>
  <si>
    <t>Нематериальные активы и капитальные вложения, в них</t>
  </si>
  <si>
    <t>18</t>
  </si>
  <si>
    <t>Основные средства и капитальные вложения в них</t>
  </si>
  <si>
    <t>19</t>
  </si>
  <si>
    <t>48</t>
  </si>
  <si>
    <t>20</t>
  </si>
  <si>
    <t>Отложенные налоговые активы</t>
  </si>
  <si>
    <t>Прочие активы</t>
  </si>
  <si>
    <t>Итого активов</t>
  </si>
  <si>
    <t>Раздел II. Обязательства</t>
  </si>
  <si>
    <t>24</t>
  </si>
  <si>
    <t>Финансовые обязательства, оцениваемые по амортизированной стоимости, в том числе:</t>
  </si>
  <si>
    <t>28</t>
  </si>
  <si>
    <t>кредиты, займы и прочие привлеченные средства</t>
  </si>
  <si>
    <t>29</t>
  </si>
  <si>
    <t>30</t>
  </si>
  <si>
    <t>Обязательство по текущему налогу на прибыль</t>
  </si>
  <si>
    <t>Отложенные налоговые обязательства</t>
  </si>
  <si>
    <t>Резервы – оценочные обязательства</t>
  </si>
  <si>
    <t>Прочие обязательства</t>
  </si>
  <si>
    <t>Итого обязательств</t>
  </si>
  <si>
    <t>Раздел III. Капитал</t>
  </si>
  <si>
    <t>Уставный капитал</t>
  </si>
  <si>
    <t>Нераспределенная прибыль (непокрытый убыток)</t>
  </si>
  <si>
    <t>Итого капитала</t>
  </si>
  <si>
    <t>Итого капитала и обязательств</t>
  </si>
  <si>
    <t>Генеральный директор</t>
  </si>
  <si>
    <t>А.К. Захаров</t>
  </si>
  <si>
    <t>(должность)</t>
  </si>
  <si>
    <t>(подпись)</t>
  </si>
  <si>
    <t>(фамилия, имя, отчество (при наличии)</t>
  </si>
  <si>
    <t>г.</t>
  </si>
  <si>
    <t>баланс</t>
  </si>
  <si>
    <t>Приложение 2</t>
  </si>
  <si>
    <t>Код территории по
ОКАТО</t>
  </si>
  <si>
    <t>Отчет</t>
  </si>
  <si>
    <t>о финансовых результатах организации</t>
  </si>
  <si>
    <t>за 2025 г.</t>
  </si>
  <si>
    <t>За 2025 г.</t>
  </si>
  <si>
    <t>За 2024 г.</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</si>
  <si>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</si>
  <si>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</si>
  <si>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</si>
  <si>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32</t>
  </si>
  <si>
    <t>процентные доходы</t>
  </si>
  <si>
    <t>34</t>
  </si>
  <si>
    <t>дивиденды и доходы за вычетом расходов (расходы за вычетом доходов) от участия в других организациях</t>
  </si>
  <si>
    <t>Выручка от оказания услуг и комиссионные доходы</t>
  </si>
  <si>
    <t>40</t>
  </si>
  <si>
    <t>Расходы на персонал</t>
  </si>
  <si>
    <t>Прямые операционные расходы</t>
  </si>
  <si>
    <t>42</t>
  </si>
  <si>
    <t>Процентные расходы</t>
  </si>
  <si>
    <t>43</t>
  </si>
  <si>
    <t>Общие и административные расходы</t>
  </si>
  <si>
    <t>45</t>
  </si>
  <si>
    <t>Прочие доходы</t>
  </si>
  <si>
    <t>46</t>
  </si>
  <si>
    <t>Прочие расходы</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</si>
  <si>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</si>
  <si>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</si>
  <si>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</si>
  <si>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</si>
  <si>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после налогообложения</t>
  </si>
  <si>
    <t>Раздел II. Прочий совокупный доход</t>
  </si>
  <si>
    <t>Итого совокупного дохода (расхода)</t>
  </si>
  <si>
    <t>Приложение 3</t>
  </si>
  <si>
    <t>об изменениях капитала организации</t>
  </si>
  <si>
    <t>Годовая (квартальная, полугодовая, за 9 месяцев)</t>
  </si>
  <si>
    <t>Номер примечания</t>
  </si>
  <si>
    <t>Итого</t>
  </si>
  <si>
    <t>7</t>
  </si>
  <si>
    <t>8</t>
  </si>
  <si>
    <t>9</t>
  </si>
  <si>
    <t>11</t>
  </si>
  <si>
    <t>13</t>
  </si>
  <si>
    <t>14</t>
  </si>
  <si>
    <t>15</t>
  </si>
  <si>
    <t>16</t>
  </si>
  <si>
    <t>17</t>
  </si>
  <si>
    <t>Остаток на 1 января 2024 г.</t>
  </si>
  <si>
    <t>Остаток на 31 декабря 2024 г.</t>
  </si>
  <si>
    <t>Остаток на 1 января 2025 г.</t>
  </si>
  <si>
    <t>Остаток на 31 декабря 2025 г., в том числе:</t>
  </si>
  <si>
    <t>Приложение 4</t>
  </si>
  <si>
    <t>о движении денежных средств организации</t>
  </si>
  <si>
    <t>Код формы по ОКУД 0420005</t>
  </si>
  <si>
    <t>Номер
показателя</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</si>
  <si>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</si>
  <si>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</si>
  <si>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</si>
  <si>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</si>
  <si>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</si>
  <si>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</si>
  <si>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</si>
  <si>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Поступления дивидендов (распределенной прибыли)</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</si>
  <si>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</si>
  <si>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</si>
  <si>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</si>
  <si>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Сальдо денежных потоков от операционной деятельности</t>
  </si>
  <si>
    <t>Раздел II. Денежные потоки от инвестиционной деятельности</t>
  </si>
  <si>
    <t>Раздел III. Денежные потоки от финансовой деятельности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</si>
  <si>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</si>
  <si>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</si>
  <si>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Сальдо денежных потоков от финансовой деятельности</t>
  </si>
  <si>
    <t>Сальдо денежных потоков за отчетный период</t>
  </si>
  <si>
    <t>Остаток денежных средств и их эквивалентов на начало отчетного периода</t>
  </si>
  <si>
    <t>Остаток денежных средств и их эквивалентов на конец отчетного периода</t>
  </si>
  <si>
    <t>-</t>
  </si>
  <si>
    <t>Основная деятельность организации</t>
  </si>
  <si>
    <t>Таблица 1.1</t>
  </si>
  <si>
    <t>Текстовое пояснение</t>
  </si>
  <si>
    <t>Номер лицензии, дата выдачи лицензии (номер в реестре, дата включения в реестр)</t>
  </si>
  <si>
    <t>1) № 21-000-1-00556
 24.05.2008</t>
  </si>
  <si>
    <t>Деятельность, осуществляемая организацией</t>
  </si>
  <si>
    <t xml:space="preserve">1) Управление инвестиционными фондами, паевыми инвестиционными фондами и негосударственными пенсионными фондами
</t>
  </si>
  <si>
    <t>Организационно-правовая форма организации</t>
  </si>
  <si>
    <t>Общество с ограниченной ответственностью</t>
  </si>
  <si>
    <t>Место нахождения организации</t>
  </si>
  <si>
    <t>119049, Российская Федерация, г. Москва, ул. Донская, д. 13, к. 1</t>
  </si>
  <si>
    <t>Наименование и место нахождения материнской организации. Информация о бенефициарном владельце организации</t>
  </si>
  <si>
    <t>Не применимо</t>
  </si>
  <si>
    <t>Количество и места нахождения филиалов организации, открытых на территории Российской Федерации и на территории иностранных государств</t>
  </si>
  <si>
    <t>Фактическая численность работников организации на начало и конец отчетного периода</t>
  </si>
  <si>
    <t>Экономическая среда, в которой организация осуществляет свою деятельность</t>
  </si>
  <si>
    <t>Таблица 2.1</t>
  </si>
  <si>
    <t>Основные факторы и влияния, определяющие финансовые результаты</t>
  </si>
  <si>
    <t xml:space="preserve">Организация  осуществляет свою деятельность на территории Российской Федерации. Сокращение объемов рынка капитала и рынка кредитования привело к неопределенной экономической ситуации. Колебание цен на нефть, сохраняющаяся политическая напряженность в регионе, а также международные санкции в отношении некоторых российских компаний и граждан оказали влияние на российскую экономику. Несмотря на некоторые признаки улучшения, сохраняется неопределенность в отношении дальнейшего экономического роста, что может негативным образом отразиться на финансовом положении Общества, результатах ее деятельности и перспективах развития бизнеса. </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</si>
  <si>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</si>
  <si>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 xml:space="preserve"> Руководство Общества считает, что оно предпринимает все необходимые меры по поддержанию экономической устойчивости Общества в данных условиях. Однако дальнейшее ухудшение ситуации в описанных выше областях может негативно повлиять на результаты и финансовое положение Общества. В настоящее время невозможно определить, каким именно может быть это влияние.</t>
  </si>
  <si>
    <t>Основы составления бухгалтерской (финансовой) отчетности</t>
  </si>
  <si>
    <t>Таблица 3.1</t>
  </si>
  <si>
    <t>Основы подготовки бухгалтерской (финансовой) отчетности</t>
  </si>
  <si>
    <t>Причины реклассификации сравнительных сумм</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</si>
  <si>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</si>
  <si>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</si>
  <si>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</si>
  <si>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Изложение принципов учетной политики, бухгалтерские оценки и профессиональные суждения в применении учетной политики</t>
  </si>
  <si>
    <t>Таблица 4.1</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</si>
  <si>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</si>
  <si>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</si>
  <si>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При подготовке финансовой отчетности руководство использует различные оценки и допущения, которые могут влиять на величину оценки активов и обязательств, а также на информацию в примечаниях к данной финансовой отчетности. Руководство также выносит определенные суждения при применении положений учетной политики. Такие оценки и суждения постоянно анализируются на основе исторических данных и другой информации, включая прогнозы и ожидания относительно будущих событий, которые представляются обоснованными с учетом складывающихся обстоятельств. Фактические результаты могут отличаться от указанных оценок, и руководство может пересмотреть свои оценки в будущем, как в положительную, так и в отрицательную сторону с учетом фактов, связанных с каждой оценкой.</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</si>
  <si>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</si>
  <si>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Подходы к оценке финансовых инструментов</t>
  </si>
  <si>
    <t>Переоценка активов и обязательств, выраженных в иностранной валюте</t>
  </si>
  <si>
    <t>Операции, осуществляемые в валюте, отличной от функциональной, переводятся в функциональную валюту с использованием обменных курсов, преобладающих на даты операций. Монетарные активы и обязательства, номинированные в иностранной валюте, пересчитываются в функциональную валюту по курсу, действующему на отчетную дату. Все курсовые разницы учитываются свернуто по статье ""Доходы за вычетом расходов (расходы за вычетом доходов) от операций с иностранной валютой"" в отчете о финансовых результатах.Немонетарные статьи, которые оцениваются на основе исторической стоимости в иностранной валюте, пересчитываются по курсам, действующим на дату их первоначального признания. Немонетарные статьи, которые оцениваются по справедливой стоимости в иностранной валюте, пересчитываются по курсам, действующим на дату определения справедливой стоимости"</t>
  </si>
  <si>
    <t>Допущение о непрерывности деятельности организации</t>
  </si>
  <si>
    <t>Финансовая отчетность Компании составлялась на основе допущения о непрерывности деятельности Компании, так как руководство не располагает причинами и не намеревается рассматривать вероятность того, что Компания будет ликвидирована или прекратит свою деятельность.</t>
  </si>
  <si>
    <t>Информация в отношении пересчета показателей с учетом изменений общей покупательной способности рубля</t>
  </si>
  <si>
    <t>не применимо</t>
  </si>
  <si>
    <t>Раздел II. Изменения в учетной политике</t>
  </si>
  <si>
    <t>Описание изменений учетной политики, их причин и характера</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</si>
  <si>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</si>
  <si>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 xml:space="preserve">Положение Банка России от 02.10.2024 года № 843-П «О 
формах раскрытия информации в бухгалтерской (финансовой) отчетности отдельных некредитных финансовых организации. бюро кредитных истоирий , кредитных рейтинговых агенств и порядке группировки счетов бухгалтерского учета в соотвествии с показателями бухгалтерской (финансовой отчетности) (применяется начиная с бухгпалтерской (финансовой) отчетнсости за 2025год . 
Положение Банка России от 01.08.2022 года № 803-П «О 
Плане счетов бухгалтерского учета для некредитных 
финансовых организаций, бюро кредитных историй, 
кредитных рейтинговых агентств и порядке его 
применения» (применяется начиная с бухгалтерской 
(финансовой) отчетности за 2025 год).
 Указание Банка России от 02.10.2024 года № 6889-У «О 
порядке отражения на счетах бухгалтерского учета 
резервов - оценочных обязательств и условных 
обязательств некредитными финансовыми организациями, 
бюро кредитных историй и кредитными рейтинговыми 
агентствами» (применяется начиная с бухгалтерской 
(финансовой) отчетности за 2025 год).
 Указание Банка России от 02.10.2024 года № 6890-У «О 
порядке отражения на счетах бухгалтерского учета 
событий после отчетного года некредитными финансовыми 
организациями, бюро кредитных историй, кредитными 
рейтинговыми агентствами» (применяется начиная с 
бухгалтерской (финансовой) отчетности за 2025 год).
 Указание Банка России от 02.10.2024 года № 6891-У «О 
порядке отражения на счетах бухгалтерского учета 
исправлений ошибок некредитными финансовыми 
организациями, бюро кредитных историй, кредитными 
рейтинговыми агентствами» (применяется начиная с бухгалтерской 
(финансовой) отчетности за 2025 год).
Общество ожидает, что вступление в силу нижеперечисленных изменений не окажет существенного воздействия отчетность Общества
</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</si>
  <si>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</si>
  <si>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</si>
  <si>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Денежные средства и их эквиваленты представляют собой денежные средства и краткосрочные высоколиквидные инвестиции, легко обратимые в заранее известные суммы денежных средств и подверженные незначительному риску изменения их стоимости. Денежные средства включают наличность в кассе, расчетные счета в банках.</t>
  </si>
  <si>
    <t>Критерии признания и база оценки средств, размещенных в кредитных организациях и банках-нерезидентах</t>
  </si>
  <si>
    <t>Средства в кредитных организациях представляют собой средства, размещенные в торговых системах и на счетах у брокера.</t>
  </si>
  <si>
    <t>Порядок признания и последующего учета финансовых активов, оцениваемых по справедливой стоимости через прибыль или убыток</t>
  </si>
  <si>
    <t xml:space="preserve">Компания признает финансовый актив тогда, когда она становится стороной по договору в отношении соответствующего финансового инструмента. Финансовые активы классифицируются как финансовые активы, оцениваемые по справедливой стоимости через прибыль или убыток, в частности, финансовые активы, предназначенные для торговли, в том числе производные финансовые активы, депозиты. Компания определяет классификацию финансовых активов при первоначальном признании.При первоначальном признании финансового актива Компания оценивает его по справедливой стоимости, плюс, в случае финансового актива, который не оценивается по справедливой стоимости через прибыль или убыток, затраты по сделке, прямо связанные с приобретением или выпуском финансового актива. Покупка или продажа финансовых активов, требующие поставки активов в течение определенного периода времени, который обычно устанавливается нормативно или по соглашению (регламенту) на рынке (по «стандартизированным» договорам), отражаются по дате расчетов, то есть на дату поставки актива Компании или Компанией. </t>
  </si>
  <si>
    <t>Порядок признания и последующего учета финансовых активов, оцениваемых по справедливой стоимости через прочий совокупный доход</t>
  </si>
  <si>
    <t>Порядок признания и последующего учета финансовых активов, оцениваемых по амортизированной стоимости</t>
  </si>
  <si>
    <t>Порядок признания и последующего учета инвестиций в дочерние и ассоциированные организации, совместные предприятия</t>
  </si>
  <si>
    <t>Порядок признания и последующего учета прочих финансовых активов</t>
  </si>
  <si>
    <t>Прочие активы включают авансы выданные, переплаты по социальному страхованию и прочим налогам (кроме налога на прибыль), первоначально признаются по справедливой стоимости, в дальнейшем учитываются по исторической стоимости.</t>
  </si>
  <si>
    <t>Порядок признания и последующего учета финансовых обязательств, оцениваемых по справедливой стоимости через прибыль или убыток</t>
  </si>
  <si>
    <t>Порядок признания и последующего учета финансовых обязательств, оцениваемых по амортизированной стоимости</t>
  </si>
  <si>
    <t>"Финансовые обязательства классифицируются как финансовые обязательства, оцениваемые по амортизированной стоимости. Компания определяет классификацию своих финансовых обязательств при первоначальном признании.При первоначальном признании финансового актива или финансового обязательства Компания оценивает его по справедливой стоимости, плюс, в случае финансового актива или финансового обязательства, которые не оцениваются по справедливой стоимости через прибыль или убыток, затраты по сделке, прямо связанные с приобретением или выпуском финансового актива или финансового обязательства. "</t>
  </si>
  <si>
    <t>Порядок проведения взаимозачетов финансовых активов и финансовых обязательств</t>
  </si>
  <si>
    <t>"Финансовые активы и обязательства взаимозачитываются, и в отчете о финансовом положении отражается чистая величина только в тех случаях, когда существует законодательно установленное право произвести взаимозачет отраженных сумм, а также намерение либо произвести взаимозачет, либо одновременно реализовать актив и урегулировать обязательство.</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</si>
  <si>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</si>
  <si>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</si>
  <si>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</si>
  <si>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21</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</si>
  <si>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</si>
  <si>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</si>
  <si>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22</t>
  </si>
  <si>
    <t>Применяемая модель учета инвестиционного имущества</t>
  </si>
  <si>
    <t>23</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</si>
  <si>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</si>
  <si>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</si>
  <si>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</si>
  <si>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25</t>
  </si>
  <si>
    <t>Критерии признания, способы, используемые для оценки основных средств (для каждой группы основных средств)</t>
  </si>
  <si>
    <t>Основные средства отражаются по первоначальной стоимости, без учета затрат на повседневное обслуживание, за вычетом накопленной амортизации и накопленного убытка от обесценения. 
Первоначальной стоимостью основных средств 
признается сумма фактических затрат Общества на сооружение 
(строительство), создание (изготовление) и приобретение объекта 
основных средств, включая налог на добавленную стоимость в 
случаях, установленных ст. 170 НК РФ, в остальных случаях – за 
исключением возмещаемого налога на добавленную стоимость и 
иных возмещаемых налогов.Амортизируемым имуществом признаются имущество, результаты интеллектуальной деятельности и иные обьекты интеллектуальной собственности со сроком полезного использования более 12 месяцев и первоначальной стоимостью более 100000 рублей  .</t>
  </si>
  <si>
    <t>26</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</si>
  <si>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</si>
  <si>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27</t>
  </si>
  <si>
    <t>Применяемые методы амортизации и порядок оценки ликвидационной стоимости (для каждой группы основных средств) и их изменения</t>
  </si>
  <si>
    <t>Амортизация основных средств начисляется линейным методом равномерно в течение ожидаемого срока полезной службы актива с использованием норм амортизации, рассчитанных согласно сроку полезного использования.</t>
  </si>
  <si>
    <t>Применяемые сроки полезного использования (для каждой группы основных средств) и их изменения</t>
  </si>
  <si>
    <t>"Офисное оборудование - 25 мес</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</si>
  <si>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</si>
  <si>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</si>
  <si>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НМА признается обьект , одновременно удовлетворяющий следующим условиям.
объект способен приносить Обществу экономические выгоды в 
будущем, в частности, объект предназначен для использования 
Обществом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Право Общества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данного Общества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(Общество имеет контроль над 
объектом); 
 (возможность выделения или отделения от других активов); 
 объект предназначен для использования в течение более чем 12 
месяцев и первоначальной стоимостью более 100000 рублей. 
 объект не имеет материально-вещественной формы; 
 нематериальными активами не являются расходы, связанные с 
образованием Общества (организационные расходы); 
интеллектуальные и деловые качества персонала Общества, его 
квалификация и способность к труду.</t>
  </si>
  <si>
    <t>Способы, используемые для оценки приобретенных и самостоятельно созданных нематериальных активов (для каждой группы нематериальных активов)</t>
  </si>
  <si>
    <t>Последующая оценка нематериальных активов осуществляется по первоначальной стоимости за вычетом накопленной амортизации и накопленных убытков от обесценения</t>
  </si>
  <si>
    <t>31</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</si>
  <si>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</si>
  <si>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</si>
  <si>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У общества отсутствуют нематериальные активы с неопределенным сроком полезного использования</t>
  </si>
  <si>
    <t>33</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</si>
  <si>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</si>
  <si>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 xml:space="preserve">срок полезного использования НМА не может превышать срок деятельности организации </t>
  </si>
  <si>
    <t>Порядок учета затрат на создание нематериальных активов собственными силами</t>
  </si>
  <si>
    <t>У общества отсутствуют нематериальные активы Созданные собственными силами</t>
  </si>
  <si>
    <t>Раздел VIII. Порядок признания и последующего учета вознаграждений работникам и связанных с ними отчислений</t>
  </si>
  <si>
    <t>35</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</si>
  <si>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</si>
  <si>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 xml:space="preserve">Начисление заработной платы, взносов в Пенсионный фонд Российской 
Федерации и Фонд социального страхования, оплачиваемого ежегодного 
отпуска и отпуска по болезни, премий, а также неденежных льгот (таких 
как услуги здравоохранения и детских садов) проводится в том году, когда 
услуги, определяющие данные виды вознаграждения, были оказаны 
сотрудниками Общества. Общество не имеет каких-либо правовых или 
вытекающих из сложившейся деловой практики обязательств по выплате 
пенсий или аналогичных выплат, сверх единого социального 
налога/платежей по государственному плану с установленными взносами,                                                                                                                                                                                                                                                                                                                                                                                                                                                             </t>
  </si>
  <si>
    <t>36</t>
  </si>
  <si>
    <t>Описание пенсионных планов с установленными выплатами, реализуемых организацией</t>
  </si>
  <si>
    <t>37</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</si>
  <si>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</si>
  <si>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38</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</si>
  <si>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</si>
  <si>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</si>
  <si>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39</t>
  </si>
  <si>
    <t>Порядок признания, последующего учета, прекращения признания договоров аренды</t>
  </si>
  <si>
    <t>Общество признает актив в форме права пользования и обязательство по 
аренде в случае, если аренда классифицирована как долгосрочная. В 
целях определения срока аренды учитывается минимальный 
планируемый срок аренды (неподлежащий досрочному прекращению 
период плюс оценка опциона на продление договора). Ежегодно по 
состоянию на отчетную дату Общество производит пересмотр срока 
аренды или изменение оценки опциона на продление договора. 
Арендные платежи дисконтируются с использованием предусмотренной 
в договоре аренды процентной ставки. При невозможности расчета 
предусмотренной в договоре аренды процентной ставки используется 
процентная ставка по заемным средствам. В рамках одного договора 
Общество не отделяет компоненты, которые не являются арендой, от 
компонентов, которые являются арендой.</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</si>
  <si>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</si>
  <si>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Порядок расчета негарантированной ликвидационной стоимости предмета аренды</t>
  </si>
  <si>
    <t>Основание и порядок расчета процентной ставки по договору аренды</t>
  </si>
  <si>
    <t>В случае, если в договоре аренды не предусмотрена процентная ставка, 
для определения процентной ставки при оценке по приведенной 
стоимости арендных платежей используется информация о 
средневзвешенных процентных ставках по кредитам, предоставленным 
кредитными организациями нефинансовым организациям в рублях и/или 
иностранной валюте на сопоставимый срок для юридических лиц</t>
  </si>
  <si>
    <t>Допущения, использованные при определении переменных арендных платежей</t>
  </si>
  <si>
    <t>Раздел X. Критерии признания, база оценки и порядок учета других объектов бухгалтерского учета</t>
  </si>
  <si>
    <t>44</t>
  </si>
  <si>
    <t>Порядок признания и последующего учета активов (активов выбывающих групп), классифицированных как предназначенные для продажи</t>
  </si>
  <si>
    <t>Порядок признания и последующего учета запасов. Порядок учета запасов, предназначенных для управленческих нужд</t>
  </si>
  <si>
    <t xml:space="preserve">Запасы оцениваются при признании в сумме фактических затрат на их приобретение, доставку и приведение их в состояние, пригодное для использования, за исключением налога на добавленную стоимость и иных возмещаемых налогов. После первоначального признания запасы оцениваются по наименьшей из величин: по себестоимости, или по чистой цене продажи.
</t>
  </si>
  <si>
    <t>Порядок признания и последующего учета резервов - оценочных обязательств</t>
  </si>
  <si>
    <t>47</t>
  </si>
  <si>
    <t>Порядок признания, последующего учета, прекращения признания кредиторской задолженности</t>
  </si>
  <si>
    <t>"Кредиторская задолженность признается в момент, когда у Общества в соответствии с действующим договором возникает обязательство по передаче имущества или выплате денежных средств контрагенту по договору. При первоначальном признании кредиторская задолженность отражается по фактической стоимости, которая, как правило, является ее справедливой стоимостью. Признание кредиторской задолженности прекращается в случае: исполнения обязательства Обществом;прочего прекращения обязательства в соответствии с законодательством или договором."</t>
  </si>
  <si>
    <t>Порядок признания и оценки уставного и добавочного капитала</t>
  </si>
  <si>
    <t>Уставный капитал отражается по первоначальной стоимости, эмиссионный доход отсутствует.</t>
  </si>
  <si>
    <t>49</t>
  </si>
  <si>
    <t>Порядок признания и оценки собственных акций (долей), принадлежащих обществу</t>
  </si>
  <si>
    <t>50</t>
  </si>
  <si>
    <t>Порядок признания и оценки резервного капитала</t>
  </si>
  <si>
    <t>51</t>
  </si>
  <si>
    <t>Порядок признания, оценки, последующего учета, прекращения признания отложенного налогового актива и отложенного налогового обязательства</t>
  </si>
  <si>
    <t>"Признание отложенного налогового актива. Признанный отложенный налоговый актив представляет собой сумму налога на прибыль, которая может быть зачтена против будущих налогов на прибыль, и отражается в отчете о финансовом положении. Отложенные налоговые активы признаются по всем вычитаемым временным разницам и неиспользованным налоговым убыткам, в той степени, в которой существует значительная вероятность того, что будет получена налогооблагаемая прибыль, против которой могут быть зачтены вычитаемые временные разницы и неиспользованные налоговые убытки. Условные налоговые обязательства. Правильность расчета налогов является предметом рассмотрения и детальных проверок со стороны органов, в полномочия которых входит наложение существенных штрафов, неустоек и процентов. Налоговый год остается открытым для проверок со стороны налоговых органов на протяжении трех последующих календарных лет после его окончания. Тем не менее, при определенных обстоятельствах налоговый год может оставаться открытым в течение более продолжительного периода времени.По мнению руководства Компании, налоговые обязательства Компании были полностью отражены в данной финансовой отчетности, исходя из интерпретации руководством Компании действующего налогового законодательства Российской Федерации, официальных комментариев к нормативным документам и решений судебных органов. Интерпретации налогового законодательства различными регулирующими органами могут отличаться от мнения руководства Компании, что может оказать существенное влияние на финансовое положение Компании"</t>
  </si>
  <si>
    <t>52</t>
  </si>
  <si>
    <t>Порядок отражения дивидендов</t>
  </si>
  <si>
    <t xml:space="preserve"> дивиденды отражаются в финансовой отчетности как распределение прибыли.</t>
  </si>
  <si>
    <t>53</t>
  </si>
  <si>
    <t>Порядок признания, оценки и последующего учета прочих объектов бухгалтерского учета</t>
  </si>
  <si>
    <t>Таблица 5.1</t>
  </si>
  <si>
    <t>Полная
балансовая
стоимость</t>
  </si>
  <si>
    <t>Оценочный резерв под ожидаемые кредитные убытки</t>
  </si>
  <si>
    <t>Балансовая
стоимость</t>
  </si>
  <si>
    <t>Расчетные счета</t>
  </si>
  <si>
    <t>Прочее</t>
  </si>
  <si>
    <t>Компоненты денежных средств и их эквивалентов</t>
  </si>
  <si>
    <t>Таблица 5.2</t>
  </si>
  <si>
    <t>Финансовые активы, в обязательном порядке классифицируемые как оцениваемые по справедливой стоимости через прибыль или убыток</t>
  </si>
  <si>
    <t>Таблица 6.1</t>
  </si>
  <si>
    <t>Ценные бумаги</t>
  </si>
  <si>
    <t>Ценные бумаги, в обязательном порядке классифицируемые как оцениваемые по справедливой стоимости через прибыль или убыток</t>
  </si>
  <si>
    <t>Таблица 6.2</t>
  </si>
  <si>
    <t>Долевые ценные бумаги, в том числе:</t>
  </si>
  <si>
    <t>кредитных организаций и банков-нерезидентов</t>
  </si>
  <si>
    <t>нефинансовых организаций</t>
  </si>
  <si>
    <t>Долговые ценные бумаги, в том числе:</t>
  </si>
  <si>
    <t>Правительства Российской Федерации</t>
  </si>
  <si>
    <t>Таблица 10.1</t>
  </si>
  <si>
    <t>полная балансовая стоимость</t>
  </si>
  <si>
    <t>оценочный резерв под ожидаемые кредитные убытки</t>
  </si>
  <si>
    <t>балансовая стоимость</t>
  </si>
  <si>
    <t>Средства на специальном брокерском счете и номинальном счете оператора платформы</t>
  </si>
  <si>
    <t>Примечание 7. Финансовые активы, оцениваемые по амортизированной стоимости: средства в кредитных организациях и банках-нерезидентах</t>
  </si>
  <si>
    <t>Таблица 7.1</t>
  </si>
  <si>
    <t>Дебиторская задолженность, оцениваемая по амортизированной стоимости</t>
  </si>
  <si>
    <t>Дебиторская задолженность клиентов</t>
  </si>
  <si>
    <t>Таблица8.1</t>
  </si>
  <si>
    <t>Нематериальные активы и капитальные вложения в них</t>
  </si>
  <si>
    <t>прочее</t>
  </si>
  <si>
    <t>Балансовая стоимость на 31 декабря 2023 г., в том числе:</t>
  </si>
  <si>
    <t>первоначальная (переоцененная) стоимость</t>
  </si>
  <si>
    <t>накопленная амортизация</t>
  </si>
  <si>
    <t>Поступление</t>
  </si>
  <si>
    <t>Выбытие, в том числе:</t>
  </si>
  <si>
    <t>Амортизация</t>
  </si>
  <si>
    <t>Балансовая стоимость на 31 декабря 2024 г., в том числе:</t>
  </si>
  <si>
    <t>Балансовая стоимость на 31 декабря 2025 г., в том числе:</t>
  </si>
  <si>
    <t>(700)</t>
  </si>
  <si>
    <t>(22)</t>
  </si>
  <si>
    <t>(722)</t>
  </si>
  <si>
    <t>Активы в форме права пользования, относящиеся к основным средствам</t>
  </si>
  <si>
    <t>земля, здания и сооружения</t>
  </si>
  <si>
    <t>офисное и компьютерное оборудование</t>
  </si>
  <si>
    <t>(1142)</t>
  </si>
  <si>
    <t>(50)</t>
  </si>
  <si>
    <t>(644)</t>
  </si>
  <si>
    <t>(214)</t>
  </si>
  <si>
    <t>(288)</t>
  </si>
  <si>
    <t>(501)</t>
  </si>
  <si>
    <t>(1476)</t>
  </si>
  <si>
    <t>(1406)</t>
  </si>
  <si>
    <t>(1694)</t>
  </si>
  <si>
    <t>(284)</t>
  </si>
  <si>
    <t>Расчеты с персоналом</t>
  </si>
  <si>
    <t>Расчеты по социальному страхованию</t>
  </si>
  <si>
    <t>Расчеты с поставщиками и подрядчиками</t>
  </si>
  <si>
    <t>Анализ изменений запасов</t>
  </si>
  <si>
    <t>материалы</t>
  </si>
  <si>
    <t>Балансовая стоимость на
в том числе:</t>
  </si>
  <si>
    <t>31 декабря 2023 г.</t>
  </si>
  <si>
    <t>Поступление (создание)</t>
  </si>
  <si>
    <t>Признание в составе расходов</t>
  </si>
  <si>
    <t>31 декабря 2024 г.</t>
  </si>
  <si>
    <t>31 декабря 2025 г.</t>
  </si>
  <si>
    <t>Таблица 11.1</t>
  </si>
  <si>
    <t>(64)</t>
  </si>
  <si>
    <t>(185)</t>
  </si>
  <si>
    <t>Кредиты, займы и прочие привлеченные средства, оцениваемые по амортизированной стоимости</t>
  </si>
  <si>
    <t>Обязательства по аренде</t>
  </si>
  <si>
    <t>Анализ процентных ставок и сроков погашения</t>
  </si>
  <si>
    <t>процентные ставки</t>
  </si>
  <si>
    <t>сроки погашения</t>
  </si>
  <si>
    <t>17,2</t>
  </si>
  <si>
    <t>29,02,2028</t>
  </si>
  <si>
    <t>31.03.2027</t>
  </si>
  <si>
    <t>Анализ изменений резервов - оценочных обязательств</t>
  </si>
  <si>
    <t>Балансовая стоимость на 31.12.2024</t>
  </si>
  <si>
    <t>Балансовая стоимость на 31.12.2025</t>
  </si>
  <si>
    <t>Таблица 13</t>
  </si>
  <si>
    <t>(146)</t>
  </si>
  <si>
    <t>Таблица 14</t>
  </si>
  <si>
    <t>Уставный капитал общества с ограниченной ответственностью</t>
  </si>
  <si>
    <t>Текстовое
пояснение</t>
  </si>
  <si>
    <t>Информация о структуре долей в капитале по состоянию на конец отчетного года и на конец предыдущего отчетного года</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</si>
  <si>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</si>
  <si>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за</t>
  </si>
  <si>
    <t>2025 г.</t>
  </si>
  <si>
    <t>Доходы за вычетом расходов (расходы за вычетом доходов) от торговых операций</t>
  </si>
  <si>
    <t>Доходы за вычетом расходов (расходы за вычетом доходов) от переоценки</t>
  </si>
  <si>
    <t>Финансовые активы, в том числе:</t>
  </si>
  <si>
    <t>ценные бумаги</t>
  </si>
  <si>
    <t>2024 г.</t>
  </si>
  <si>
    <t>Процентные доходы</t>
  </si>
  <si>
    <t>По необесцененным финансовым активам, в том числе:</t>
  </si>
  <si>
    <t>по финансовым активам, в обязательном порядке классифицируемым как оцениваемые по справедливой стоимости через прибыль или убыток</t>
  </si>
  <si>
    <t>Раздел VI. Выручка по другим видам деятельности</t>
  </si>
  <si>
    <t>Выручка от оказания услуг по доверительному управлению</t>
  </si>
  <si>
    <t>Всего</t>
  </si>
  <si>
    <t>Расходы по выплате краткосрочных вознаграждений работникам</t>
  </si>
  <si>
    <t>Страховые взносы с выплат вознаграждений работникам</t>
  </si>
  <si>
    <t>Расходы на услуги депозитариев и регистраторов</t>
  </si>
  <si>
    <t>Расходы управляющей компании за счет собственных средств в отношении инвестиционных фондов</t>
  </si>
  <si>
    <t>По обязательствам по аренде</t>
  </si>
  <si>
    <t>Расходы на информационно-телекоммуникационные услуги</t>
  </si>
  <si>
    <t>Амортизация основных средств</t>
  </si>
  <si>
    <t>Амортизация нематериальных активов</t>
  </si>
  <si>
    <t>Расходы на юридические, консультационные услуги и аудит</t>
  </si>
  <si>
    <t>Расходы на создание резервов - оценочных обязательств</t>
  </si>
  <si>
    <t>Расходы на услуги кредитных организаций и банков-нерезидентов</t>
  </si>
  <si>
    <t>Расходы по уплате налогов, за исключением налога на прибыль</t>
  </si>
  <si>
    <t>Активы и обязательства по договорам аренды, в соответствии с условиями которых организация является арендатором</t>
  </si>
  <si>
    <t>Финансовые обязательства, оцениваемые по амортизированной стоимости: кредиты, займы и прочие привлеченные средства</t>
  </si>
  <si>
    <t>Денежные потоки по договорам аренды, в соответствии с условиями которых организация является арендатором</t>
  </si>
  <si>
    <t>Денежные потоки от операционной деятельности, в том числе:</t>
  </si>
  <si>
    <t>проценты уплаченные</t>
  </si>
  <si>
    <t>Денежные потоки от финансовой деятельности, в том числе:</t>
  </si>
  <si>
    <t>Информация по договорам аренды, по условиям которых некредитная финансовая</t>
  </si>
  <si>
    <t>организация является арендатором</t>
  </si>
  <si>
    <t>Номер строки</t>
  </si>
  <si>
    <t>Требования к раскрытию информации</t>
  </si>
  <si>
    <t>Описание</t>
  </si>
  <si>
    <t>Характер арендной деятельности арендатора</t>
  </si>
  <si>
    <t>Будущие денежные потоки, которым потенциально подвержен арендатор, не отражаемые при оценке обязательств по аренде</t>
  </si>
  <si>
    <t>Ограничения или особые условия, связанные с договорами аренды</t>
  </si>
  <si>
    <t>нет</t>
  </si>
  <si>
    <t>Операции продажи с обратной арендой</t>
  </si>
  <si>
    <t>Сумма договорных обязательств по договорам краткосрочной аренды, если портфель краткосрочных договоров аренды, по которому у арендатора есть договорные обязательства на конец отчетного периода, отличается от портфеля краткосрочных договоров аренды, к которому относится расход по краткосрочным договорам аренды</t>
  </si>
  <si>
    <t>Затраты арендатора, связанные с произведенными улучшениями предмета аренды, и порядок их компенсации</t>
  </si>
  <si>
    <t>Затраты арендатора, понесенные в связи с поступлением предмета аренды и приведением его в состояние, пригодное для использования в запланированных целях</t>
  </si>
  <si>
    <t>Информация о пересмотре фактической стоимости активов в форме права пользования и обязательства по аренде</t>
  </si>
  <si>
    <t>Пересмотр фактической стоимости активов в 
форме права пользования и обязательства по 
аренде был произведен 05.03.2025 года в связи с 
изменением условий договора  и индексацией арендной платы</t>
  </si>
  <si>
    <t>Используется ставка по кредитам со сроком, 
релевантным сроку аренды, предоставленным 
нефинансовым организациям кредитными 
организациями</t>
  </si>
  <si>
    <t>Налог на прибыль в разрезе компонентов</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</si>
  <si>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</si>
  <si>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</si>
  <si>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</si>
  <si>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прибыли или убытка</t>
  </si>
  <si>
    <t>Сопоставление условного расхода (дохода) по налогу на прибыль с фактическим расходом (доходом) по налогу на прибыль</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</si>
  <si>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</si>
  <si>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</si>
  <si>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</si>
  <si>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</si>
  <si>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</si>
  <si>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Корректировки, связанные с изменением налоговой ставки по налогу на прибыль</t>
  </si>
  <si>
    <t>Налог на прибыль, отраженный в составе прибыли или убытка</t>
  </si>
  <si>
    <t>Анализ изменений отложенных налоговых активов и отложенных налоговых обязательств</t>
  </si>
  <si>
    <t>Отражено в составе прибыли или убытка</t>
  </si>
  <si>
    <t>На 01.01.2025</t>
  </si>
  <si>
    <t>Раздел I. Временные разницы, уменьшающие налогооблагаемую базу, и отложенный налоговый убыток</t>
  </si>
  <si>
    <t>Долговые ценные бумаги, оцениваемые по справедливой стоимости через прибыль или убыток</t>
  </si>
  <si>
    <t>Долевые ценные бумаги, оцениваемые по справедливой стоимости через прибыль или убыток</t>
  </si>
  <si>
    <t>Резервы - оценочные обязательства некредитного характера</t>
  </si>
  <si>
    <t>Финансовая аренда (право пользования)</t>
  </si>
  <si>
    <t>Общая сумма отложенного налогового актива</t>
  </si>
  <si>
    <t>Отложенный налоговый актив по налоговому убытку, перенесенному на будущие периоды</t>
  </si>
  <si>
    <t>Отложенный налоговый актив до зачета с отложенными налоговыми обязательствами</t>
  </si>
  <si>
    <t>Раздел II. Временные разницы, увеличивающие налогооблагаемую базу</t>
  </si>
  <si>
    <t>Общая сумма отложенного налогового обязательства</t>
  </si>
  <si>
    <t>Чистый отложенный налоговый актив (обязательство)</t>
  </si>
  <si>
    <t>Признанный отложенный налоговый актив (обязательство)</t>
  </si>
  <si>
    <t>На 01.01.2024</t>
  </si>
  <si>
    <t>Информация об управлении кредитным риском</t>
  </si>
  <si>
    <t>Описание практики, которой придерживается организация при управлении кредитным риском, а также ее взаимосвязь с признанием и оценкой ожидаемых кредитных убытков, включая методы, допущения и информацию, используемые для оценки ожидаемых кредитных убытков</t>
  </si>
  <si>
    <t>Информация о подверженности организации кредитному риску</t>
  </si>
  <si>
    <t>Используемые организацией определения дефолта, включая причины выбора таких определений</t>
  </si>
  <si>
    <t>Определение дефолта, а также критерии дефолта в виде индикаторов и типов индикаторов дефолта
(просроченная более 90 дней задолженность, банкротство, принудительное взыскание, ликвидация, дефолтная
реструктуризация, дефолт участника группы и т.д.) представлено в Методике по резервированию финансовых инструментов в соотвенствии с МСФО 9</t>
  </si>
  <si>
    <t>Используемая организацией политика списания финансовых активов</t>
  </si>
  <si>
    <t>Балансовая стоимость финансового актива должна быть уменьшена в случае, если у Общества нет обоснованных
ожиданий возврата стоимости финансового актива или его части: финансовый актив перестает быть предметом
процедуры принудительного взыскания, а все меры по уменьшению экономических потерь были предприняты</t>
  </si>
  <si>
    <t>Описание способов группировки финансовых инструментов для целей оценки ожидаемых кредитных убытков на групповой основе</t>
  </si>
  <si>
    <t>Информация об использовании прогнозной информации, включая использование макроэкономических данных, при определении ожидаемых кредитных убытков</t>
  </si>
  <si>
    <t>На всех этапах, определяя кредитный рейтинг контрагента / эмитента как уровень вероятности неисполнения
контрагентом своих кредитных обязательств (т.е. вероятность дефолта), Общество в т.ч. использует прогнозную
информацию, включая макроэкономические данные (как по стране в целом, так и по отрасли, рынку) при
определении вероятности дефолта и ожидаемых кредитных убытков</t>
  </si>
  <si>
    <t>Объяснение исходных данных, допущений и моделей оценки, используемых для:
оценки 12-месячных ожидаемых кредитных убытков и кредитных убытков за весь срок;
определения того, значительно ли увеличился кредитный риск по финансовым инструментам после их первоначального признания;
определения того, является ли финансовый актив кредитно-обесцененным финансовым активом</t>
  </si>
  <si>
    <t xml:space="preserve">В соответствии с требованиями МСФО 9 Общество применяет модель ожидаемых кредитных потерь для целей резервирования финансовых инструментов, ключевым принципом которой является своевременное отражение ухудшения или улучшения кредитного качества финансовых инструментов с учетом информации о прошедших событиях, текущих условиях, а также обоснованных прогнозов будущих событий и экономических условий. Объем ожидаемых кредитных потерь, признаваемый как резерв под обесценение, зависит от степени ухудшения кредитного качества с момента первоначального признания финансового инструмента. В рамках общего подхода резерв под обесценение формируется на основе: • Ожидаемых кредитных потерь в течение года – для финансовых инструментов без признаков существенного ухудшения кредитного качества с момента первоначального признания; • Ожидаемых кредитных потерь в течение всего срока жизни – для финансовых инструментов, по которым было выявлено существенное увеличение кредитного риска. Этап 1 – Финансовые инструменты, по которым не наблюдалось существенного увеличения кредитного риска, и по которым рассчитываются 12-месячные ожидаемые кредитные потери; Этап 2 - Финансовые инструменты с существенным увеличением кредитного риска, но не являющиеся дефолтными, Этап 3 – Финансовые инструменты в дефолте (обесценившиеся). Факторы, свидетельствующие о существенном увеличении кредитного риска до дефолта по долговым инструментам в портфелях Общества, включают в себя: • наличие просроченной задолженности перед Обществом сроком от 90 дней; • снижение внутреннего рейтинга отчетную дату на 5 и более уровней по сравнению с моментом первоначального признания </t>
  </si>
  <si>
    <t>Описание изменений в моделях оценки и существенных допущениях, используемых в течение отчетного периода, и причины таких изменений</t>
  </si>
  <si>
    <t>Формирование резервов в размере 100% задолженности Для всех портфелей горизонт восстановления – период, после которого вероятность получения от эмитента / контрагента возмещения остатка задолженности по активу практически равна нулю и, следовательно, после которого формируются резервы в объеме 100% от текущей суммы задолженности, устанавливается равным календарному 91 дню. Компания допускает опровержимое допущение, что возмещение остатка задолженности по финансовому активу свыше 91 дня будет признаваться критерием полного обесценения финансового актива, по которому Общество обязано начислить резерв 100%</t>
  </si>
  <si>
    <t>Информация о финансовых инструментах, по которым организация не признала оценочный резерв под ожидаемые кредитные убытки ввиду наличия обеспечения</t>
  </si>
  <si>
    <t>Количественная информация об обеспечении, удерживаемом в качестве залога, описание характера и качества удерживаемого обеспечения, объяснение любых существенных изменений такого обеспечения</t>
  </si>
  <si>
    <t>Информация о непогашенных договорных суммах по финансовым активам, которые были списаны в течение отчетного периода, но в отношении которых применяются процедуры по законному истребованию причитающихся средств</t>
  </si>
  <si>
    <t>(2619)</t>
  </si>
  <si>
    <t>(2579)</t>
  </si>
  <si>
    <t>(5)</t>
  </si>
  <si>
    <t>(1322)</t>
  </si>
  <si>
    <t>(702)</t>
  </si>
  <si>
    <t>(1625)</t>
  </si>
  <si>
    <t>(1529)</t>
  </si>
  <si>
    <t>Таблица 12.1</t>
  </si>
  <si>
    <t>Таблица 12.2</t>
  </si>
  <si>
    <t>Таблица 16.1</t>
  </si>
  <si>
    <t>Таблица 17.1</t>
  </si>
  <si>
    <t>Таблица 18.1</t>
  </si>
  <si>
    <t>Таблица 19.1</t>
  </si>
  <si>
    <t>Таблица 20.1</t>
  </si>
  <si>
    <t>Таблица 21.1</t>
  </si>
  <si>
    <t>Таблица22.1</t>
  </si>
  <si>
    <t>Таблица23.1</t>
  </si>
  <si>
    <t>Таблица 24.1</t>
  </si>
  <si>
    <t>Таблица25.1</t>
  </si>
  <si>
    <t>Таблица25.2</t>
  </si>
  <si>
    <t>(343)</t>
  </si>
  <si>
    <t>(160)</t>
  </si>
  <si>
    <t>(1715)</t>
  </si>
  <si>
    <t>(285)</t>
  </si>
  <si>
    <t>(305)</t>
  </si>
  <si>
    <t>(591)</t>
  </si>
  <si>
    <t>(539)</t>
  </si>
  <si>
    <t>(36)</t>
  </si>
  <si>
    <t>(331)</t>
  </si>
  <si>
    <t>(27)</t>
  </si>
  <si>
    <t>(62)</t>
  </si>
  <si>
    <t>62</t>
  </si>
  <si>
    <t>(43)</t>
  </si>
  <si>
    <t>(242)</t>
  </si>
  <si>
    <t>(145)</t>
  </si>
  <si>
    <t>(126)</t>
  </si>
  <si>
    <t>(465)</t>
  </si>
  <si>
    <t>(153)</t>
  </si>
  <si>
    <t>(37)</t>
  </si>
  <si>
    <t>(25)</t>
  </si>
  <si>
    <t>(61)</t>
  </si>
  <si>
    <t>(181)</t>
  </si>
  <si>
    <t>(258)</t>
  </si>
  <si>
    <t>(206)</t>
  </si>
  <si>
    <t>Таблица26</t>
  </si>
  <si>
    <t>Общество арендует офисное помещение для 
ведения своей деятельности. Договор на аренду 
помещения заключен на срок 36 месяцев с 
возможностью пролонгации.</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</si>
  <si>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</si>
  <si>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на</t>
  </si>
  <si>
    <t xml:space="preserve"> 31 декабря 2025 г.</t>
  </si>
  <si>
    <t>Рейтинг А</t>
  </si>
  <si>
    <t>Без рейтинга</t>
  </si>
  <si>
    <t>Денежные средства, в том числе:</t>
  </si>
  <si>
    <t>расчетные счета</t>
  </si>
  <si>
    <t>долговые ценные бумаги</t>
  </si>
  <si>
    <t>Средства в кредитных организациях и банках-нерезидентах, оцениваемые по амортизированной стоимости, в том числе:</t>
  </si>
  <si>
    <t>средства на специальном брокерском счете и номинальном счете оператора платформы</t>
  </si>
  <si>
    <t>Дебиторская задолженность, оцениваемая по амортизированной стоимости, в том числе:</t>
  </si>
  <si>
    <t>дебиторская задолженность клиентов</t>
  </si>
  <si>
    <t xml:space="preserve"> 31 декабря 2024 г.</t>
  </si>
  <si>
    <t>Географический анализ финансовых активов и обязательств организации</t>
  </si>
  <si>
    <t>Россия</t>
  </si>
  <si>
    <t>средства клиентов</t>
  </si>
  <si>
    <t>Чистая балансовая позиция</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</si>
  <si>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</si>
  <si>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 xml:space="preserve"> 31 декабря 2025 г.</t>
  </si>
  <si>
    <t>До 3 месяцев</t>
  </si>
  <si>
    <t>От 3 месяцев до 1 года</t>
  </si>
  <si>
    <t>От 1 года до 2 лет</t>
  </si>
  <si>
    <t>кредиты, займы и прочие привлеченные средства, в том числе:</t>
  </si>
  <si>
    <t>обязательства по аренде</t>
  </si>
  <si>
    <t>Анализ финансовых активов и обязательств в разрезе сроков, оставшихся до погашения, на основе ожидаемых сроков погашения</t>
  </si>
  <si>
    <t>Свыше 5 лет</t>
  </si>
  <si>
    <t>Финансовые активы, в обязательном порядке классифицируемые как оцениваемые по справедливой стоимости через прибыль или убыток, в том числе:</t>
  </si>
  <si>
    <t>средства в кредитных организациях и банках-нерезидентах, в том числе:</t>
  </si>
  <si>
    <t>дебиторская задолженность, в том числе:</t>
  </si>
  <si>
    <t>Итого разрыв ликвидности</t>
  </si>
  <si>
    <t xml:space="preserve"> 31 декабря 2024 г.</t>
  </si>
  <si>
    <t>Обзор финансовых активов и обязательств организации в разрезе основных валют</t>
  </si>
  <si>
    <t>Рубли</t>
  </si>
  <si>
    <t>Уровни в иерархии справедливой стоимости</t>
  </si>
  <si>
    <t>Справедливая стоимость по уровням исходных данных</t>
  </si>
  <si>
    <t>Итого справедливая стоимость</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</si>
  <si>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</si>
  <si>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</si>
  <si>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</si>
  <si>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Активы, оцениваемые по справедливой стоимости, в том числе:</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</si>
  <si>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</si>
  <si>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</si>
  <si>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 в том числе:</t>
  </si>
  <si>
    <t>долевые ценные бумаги</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</si>
  <si>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</si>
  <si>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Балансовая стоимость</t>
  </si>
  <si>
    <t>Финансовые активы, не оцениваемые по справедливой стоимости, в том числе:</t>
  </si>
  <si>
    <t>денежные средства, в том числе:</t>
  </si>
  <si>
    <t>финансовые активы, оцениваемые по амортизированной стоимости, в том числе:</t>
  </si>
  <si>
    <t>Финансовые обязательства, не оцениваемые по справедливой стоимости, в том числе:</t>
  </si>
  <si>
    <t>финансовые обязательства, оцениваемые по амортизированной стоимости, в том числе:</t>
  </si>
  <si>
    <t>Ключевой управленческий персонал</t>
  </si>
  <si>
    <t>Доходы и расходы по операциям со связанными сторонами</t>
  </si>
  <si>
    <t>Информация о расходах на вознаграждение ключевому управленческому персоналу</t>
  </si>
  <si>
    <t>Краткосрочные вознаграждения работникам</t>
  </si>
  <si>
    <t>Таблица 25.3</t>
  </si>
  <si>
    <t>Таблица 27.2</t>
  </si>
  <si>
    <t>Таблица 28.1</t>
  </si>
  <si>
    <t>Таблица 28.2</t>
  </si>
  <si>
    <t>Таблица 28.3</t>
  </si>
  <si>
    <t>Таблица 27.1</t>
  </si>
  <si>
    <t>Остатки по операциям со связанными сторонами на 31 декабря 2025г</t>
  </si>
  <si>
    <t xml:space="preserve">Остатки по операциям со связанными сторонами на 31 декабря 2024г </t>
  </si>
  <si>
    <t>резерв под отпуска Генерального директора</t>
  </si>
  <si>
    <t>за  2025г.</t>
  </si>
  <si>
    <t>за  2024г.</t>
  </si>
  <si>
    <t>К ключевому управленческому персоналу относится Генеральтный директор</t>
  </si>
  <si>
    <t>Таблица 9,1</t>
  </si>
  <si>
    <t xml:space="preserve">на </t>
  </si>
  <si>
    <t>Информация об изменениях за отчетный год структуры долей в капитале</t>
  </si>
  <si>
    <t>отсутствует</t>
  </si>
  <si>
    <t>Информация о корректировке капитала на инфляцию</t>
  </si>
  <si>
    <t>Информация о распределении прибыли</t>
  </si>
  <si>
    <t>Информация о дополнительных правах, предусмотренных для участников на конец отчетного года и на конец предыдущего отчетного года</t>
  </si>
  <si>
    <t>Показатели1</t>
  </si>
  <si>
    <t>Описание применяемых организацией процедур по соблюдению требований к величине капитала, установленных Банком России</t>
  </si>
  <si>
    <t>Управление капиталом некредитной финансовой организации имеет следующие цели: соблюдение требований к капиталу, установленных законодательством Российской Федерации, обеспечение способности функционировать в качестве непрерывно действующего предприятия.</t>
  </si>
  <si>
    <t>Перечень нарушений организацией требований к величине капитала, установленных Банком России, описание причин и последствий указанных нарушений</t>
  </si>
  <si>
    <t>Настоящая бухгалтерская (Финансовая)отчетность Компании составлена в соответствиии с федеральными и отраслевыми стандартами .Также применялись  Нормы и принципы МСФО.</t>
  </si>
  <si>
    <t xml:space="preserve"> не применимо</t>
  </si>
  <si>
    <t>Ниже представлены новые стандарты , поправки и разьяснения , которые вступили в силу с 1 января 2025г: Поправки к МСФО (IAS) 21 "отсутствие возможности обмена валют".Данные поправкеи не оказали влияние на данную бухгалтерскую отчетность.</t>
  </si>
  <si>
    <t>Средства в кредитных организациях и банках нерезидентах , использование которых ограничено , по состоянию на 31.12.2025 и 31.12.204 отсутствовали.</t>
  </si>
  <si>
    <t>Дебиторская задолженность клиентов представлена задолженностью по договорам доверительного управления паевыми инвестиционными фондами на 31 декабря 2025</t>
  </si>
  <si>
    <t xml:space="preserve"> в размере 822 тыс руб.(31 декабря 2024г.-858 тыс руб). </t>
  </si>
  <si>
    <t>Номинальный зарегистрированный уставный капитал некредитной финансовой организации по состоянию на 31.12.2025 года составляет 29 900 тыс. рублей (на 31.12.2024 года-29 900 тыс. рублей). ООО"Варна- 95"10% и 9 физических лиц с долей 10% каждый.</t>
  </si>
  <si>
    <t>Таблица 15.2</t>
  </si>
  <si>
    <t xml:space="preserve"> Капитал и управление капиталом
Управление капиталом</t>
  </si>
  <si>
    <t xml:space="preserve"> В течение 2024 года и 2025 года некредитная финансовая организация соблюдала все требования, установленные Банком России к уровню собственных средств .</t>
  </si>
  <si>
    <t xml:space="preserve">                                                                                   Таблица 15.1</t>
  </si>
  <si>
    <t>Таблица 24.2</t>
  </si>
  <si>
    <t>Таблица 24.3</t>
  </si>
  <si>
    <t>Финансовая аренда (арендные обязательства)</t>
  </si>
  <si>
    <t>Таблица25.3</t>
  </si>
  <si>
    <t>Общество придерживается практики расчета ожидаемых потерь при управлении кредитным риском в соответствии с Методикой расчета ожидаемых потерь по кредитному риску в Обществе. Под расчетом ожидаемых потерь понимается оценка ожидаемых потерь, которые могут быть понесены на горизонте один год по соответствующей стоимости под риском дефолта. Методикой расчета ожидаемых потерь по кредитному риску определены уровни вероятности дефолта в зависимости от установленного кредитного рейтинга, а также определены уровни потерь при дефолте в зависомости от типов финансовых инструментов</t>
  </si>
  <si>
    <t xml:space="preserve"> Общество подвержена кредитному риску,
Источником кредитного риска для Общества являются следующие операции: размещение собственных средств
общества на счетах в кредитных организациях (в т. ч. депозиты), дебиторская задолженность по основной
деятельности Общества - клиентская задолженность перед Обществом, возникшая в результате инвестиционной
деятельности Общества по управлению активами клиентов (в т. ч. предоставленные займы), прочая дебиторская
задолженность (в т. ч. по финансово-хозяйственным операциям и др</t>
  </si>
  <si>
    <t>Таблица 26.1</t>
  </si>
  <si>
    <t>Таблица 26.2</t>
  </si>
  <si>
    <t>Таблица 26.3</t>
  </si>
  <si>
    <t>Таблица 26.4</t>
  </si>
  <si>
    <t>Таблица 26.5</t>
  </si>
  <si>
    <t>(87)</t>
  </si>
  <si>
    <t>(180)</t>
  </si>
  <si>
    <t>(1055)</t>
  </si>
  <si>
    <t>4237</t>
  </si>
  <si>
    <t>165</t>
  </si>
  <si>
    <t>(699)</t>
  </si>
  <si>
    <t>(685)</t>
  </si>
  <si>
    <t>318</t>
  </si>
  <si>
    <t>"Резерв – оценочное обязательство признается Обществом при одновременном соблюдении следующих условий:У Общества существует обязательство (вытекающее из договора, требований законодательства Российской Федерации или иного подлежащего применению права, иного действия правовых норм либо обусловленное действиями Общества (в том числе опубликованной политикой, заявлениями и другими аналогичными действиями), демонстрирующими принятие на себя обязательств и создавшими у других сторон обоснованные ожидания, что оно их исполнит), возникшее в результате прошлого события (одного или нескольких); представляется вероятным, что для урегулирования обязательства потребуется выбытие ресурсов, содержащих экономические выгоды; возможно привести надежную расчетную оценку величины обязательства.  Общество принимает следующие критерии вероятности наступления события. Критерий вероятности наступления события определяются по следующим параметрам: от 0% до 20% - маловероятно; от 20% до 60% - средняя вероятность наступления события; от 60% - вероятность наступления события высока.</t>
  </si>
  <si>
    <t xml:space="preserve">Остаток денежных средств на 31 декабря 2025 года на расчетном счете в банке ООО "ЭС-БИ -АЙ -Банк" составил 514  тыс. руб. На 31 декабря 2024 года   </t>
  </si>
  <si>
    <t>на 31 декабря 2024 года -1000 тыс. руб.</t>
  </si>
  <si>
    <t>АО "Уноверс -Аудит". Вознаграждение за аудит отчетности за 2025 год составило 140 тыс. руб. в т ч НДС.</t>
  </si>
  <si>
    <t>Согласно общего собрания участников от 15.04.2025 года  Аудитором отчетности за 2025 год утвержденая аудиторская организация</t>
  </si>
  <si>
    <t xml:space="preserve">87 тыс.руб. Остаток денежных средств на 31  декабря 2025 года на расчетном счете в банке "Росбанк" филиал АО "ТБАНК" составил -623 тыс. руб. </t>
  </si>
  <si>
    <t>(1153)</t>
  </si>
  <si>
    <t>160</t>
  </si>
  <si>
    <t>(993)</t>
  </si>
  <si>
    <t>Дебиторская задолженность по вознаграждению за доверительное 
управление активами признается в соответствии с условиями 
договоров доверительного управления при выполнении Обществом 
своих обязательств по управлению активами и отражается по 
амортизированной стоимости. Дебиторская задолженность 
учитывается по методу начисления и отражается по 
амортизированной стоимости. Финансовые активы, в отношении 
которых на дату первоначального признания существуют 
наблюдаемые данные о событиях, подтверждающих их кредитное 
обесценение, являются кредитно-обесцененными при 
первоначальном признании. В противном случае финансовый актив 
не являются кредитно-обесцененными при первоначальном признании
По финансовым активам, не являющимися кредитно- обесцененными, 
на каждую отчетную дату, а также на дату прекращения признания 
Общество оценивает резерв под ожидаемые кредитные убытки в 
сумме, равной ожидаемым кредитным убыткам за 12 месяцев, если 
отсутствует значительное увеличение кредитного риска по данным 
финансовым активам с даты первоначального признания. 
По финансовым активам, не являющимся кредитно-обесцененными,
на каждую отчетную дату, а также на дату прекращения признания 
Общество оценивает резерв под ожидаемые кредитные убытки в 
сумме, равной ожидаемым кредитным убыткам за весь срок, если риск 
возникновения убытков вследствие неисполнения, несвоевременного 
либо неполного исполнения контрагентом своих обязательств 
значительно увеличился с даты первоначального признания.
Оценка резерва под обесценение финансовых активов, кредитнообесцененных при первоначальном признании, производится на 
каждую отчетную дату, а также на дату прекращения признания таких 
активов ,</t>
  </si>
  <si>
    <t>(289)</t>
  </si>
  <si>
    <t>При определении присвоенных в отношении актива рейтинга Общества относит их в категории от наивысшего А до дефолтного D. Рейтинг А – диапазон от ААА/ААА (RU) до ruA-/A- (RU) национальных рейтинговых агентств Эксперт РА/АКРА соответственно. Рейтинг В – диапазон от ru/BBB+/BBB+(RU)до ruB-/B- (RU). Рейтинг С – диапазон от ССС/СС/С. Без рейтинга – классификация применяется к активам юридического лица в случае как внутреннего рейтинга, так и внешнего рейтинга , для физических лиц, а также финансовым активам в виде дебиторской задолженности паевых инветиционных фондов под управлением ООО «УК Метрополь».</t>
  </si>
  <si>
    <t>(1835)</t>
  </si>
  <si>
    <t xml:space="preserve">Заработная плата с НДФЛ страх взносы и резервы под отпуска Генерального директора </t>
  </si>
  <si>
    <t>(1445)</t>
  </si>
  <si>
    <t xml:space="preserve">Заработная плата с НДФЛ страх взносы и резерв под отпуска Генерального директора </t>
  </si>
  <si>
    <t>потоков денежных средств на</t>
  </si>
  <si>
    <t>От 4 до 5 лет</t>
  </si>
  <si>
    <t>Итого прочего совокупного дохода (расхода)</t>
  </si>
  <si>
    <t>События после окончания отчетного периода</t>
  </si>
  <si>
    <t>Характер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t>
  </si>
  <si>
    <t>Расчетная оценка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 или заявление о невозможности такой оценки</t>
  </si>
  <si>
    <t>Таблица 29.1</t>
  </si>
  <si>
    <t>По состоянию на 31.12.2025г. события  после отчетной даты, которые могли  бы оказать  существенное влияние на бухгалтерскую (финансовую ) отчетность 2025 года отсутствуют.</t>
  </si>
  <si>
    <t>9 на  конец 8</t>
  </si>
  <si>
    <t>Не применимо Бенефициарный владелец отсутствует</t>
  </si>
  <si>
    <t>"Справедливая стоимость финансовых инструментов рассчитывалась Компанией исходя из имеющейся рыночной информации (если она существовала) и надлежащих методик оценки. Однако для интерпретации рыночной информации в целях определения справедливой стоимости необходимо применять профессиональные суждения. Рыночные котировки могут не отражать стоимость финансовых инструментов, которая могла бы быть определена на действующем активном рынке, на котором осуществляются операции между заинтересованными продавцами и покупателями. Хотя при определении справедливой стоимости финансовых инструментов руководство использует имеющуюся рыночную информацию, эта информация может не всегда точно отражать стоимость, которая может быть реализована в текущих условиях.Признание отложенного налогового актива. Признанный отложенный налоговый актив представляет собой сумму налога на прибыль, которая может быть зачтена против будущих налогов на прибыль, и отражается в отчете о финансовом положении. Отложенные налоговые активы признаются по всем вычитаемым временным разницам и неиспользованным налоговым убыткам, в той степени, в которой существует значительная вероятность того, что будет получена налогооблагаемая прибыль, против которой могут быть зачтены вычитаемые временные разницы и неиспользованные налоговые убытки. Условные налоговые обязательства. Правильность расчета налогов является предметом рассмотрения и детальных проверок со стороны органов, в полномочия которых входит наложение существенных штрафов, неустоек и процентов. Налоговый год остается открытым для проверок со стороны налоговых органов на протяжении трех последующих календарных лет после его окончания. Тем не менее, при определенных обстоятельствах налоговый год может оставаться открытым в течение более продолжительного периода времени.По мнению руководства Компании, налоговые обязательства Компании были полностью отражены в данной финансовой отчетности, исходя из интерпретации руководством Компании действующего налогового законодательства Российской Федерации, официальных комментариев к нормативным документам и решений судебных органов. Интерпретации налогового законодательства различными регулирующими органами могут отличаться от мнения руководства Компании, что может оказать существенное влияние на финансовое положение Компании,</t>
  </si>
  <si>
    <t xml:space="preserve">"Компания признает финансовый актив или финансовое обязательство тогда, когда она становится стороной по договору в отношении соответствующего финансового инструмента.Финансовые активы классифицируются как финансовые активы, оцениваемые по справедливой стоимости через прибыль или убыток, в частности, финансовые активы, предназначенные для торговли, депозиты. Финансовые активы, учитываемые по амортизированной стоимости: дебиторская задолженность, займы выданные, средства в кредитных организациях. Компания определяет классификацию финансовых активов при первоначальном признании.Финансовые обязательства классифицируются как финансовые обязательства, оцениваемые по амортизированной стоимости. Компания определяет классификацию своих финансовых обязательств при первоначальном признании.При первоначальном признании финансового актива или финансового обязательства Компания оценивает его по справедливой стоимости, плюс, в случае финансового актива или финансового обязательства, которые не оцениваются по справедливой стоимости через прибыль или убыток, затраты по сделке, прямо связанные с приобретением или выпуском финансового актива или финансового обязательства.Покупка или продажа финансовых активов, требующие поставки активов в течение определенного периода времени, который обычно устанавливается нормативно или по соглашению (регламенту) на рынке (по «стандартизированным» договорам), отражаются по дате расчетов, то есть на дату поставки актива Компании или Компанией. </t>
  </si>
  <si>
    <t>27 марта 2026 г.</t>
  </si>
  <si>
    <t>27 марта 2026 г</t>
  </si>
  <si>
    <t>27 марта  2026г</t>
  </si>
</sst>
</file>

<file path=xl/styles.xml><?xml version="1.0" encoding="utf-8"?>
<styleSheet xmlns="http://schemas.openxmlformats.org/spreadsheetml/2006/main">
  <numFmts count="37">
    <numFmt numFmtId="164" formatCode="#,##0,"/>
    <numFmt numFmtId="165" formatCode="0,"/>
    <numFmt numFmtId="166" formatCode="[=-2579538.42]&quot;(2 580)&quot;;General"/>
    <numFmt numFmtId="167" formatCode="[=-7551820.94]&quot;(7 552)&quot;;General"/>
    <numFmt numFmtId="168" formatCode="[=-7311848.03]&quot;(7 312)&quot;;General"/>
    <numFmt numFmtId="169" formatCode="[=-555624.56]&quot;(556)&quot;;General"/>
    <numFmt numFmtId="170" formatCode="[=-511239.36]&quot;(511)&quot;;General"/>
    <numFmt numFmtId="171" formatCode="[=-117225.46]&quot;(117)&quot;;General"/>
    <numFmt numFmtId="172" formatCode="[=-429765.63]&quot;(430)&quot;;General"/>
    <numFmt numFmtId="173" formatCode="[=-5257046.59]&quot;(5 257)&quot;;General"/>
    <numFmt numFmtId="174" formatCode="[=-3922152.43]&quot;(3 922)&quot;;General"/>
    <numFmt numFmtId="175" formatCode="[=-4815.97]&quot;(5)&quot;;General"/>
    <numFmt numFmtId="176" formatCode="[=-1715379.27]&quot;(1 715)&quot;;General"/>
    <numFmt numFmtId="177" formatCode="[=-318388]&quot;(318)&quot;;General"/>
    <numFmt numFmtId="178" formatCode="[=-165486]&quot;(165)&quot;;General"/>
    <numFmt numFmtId="179" formatCode="[=-95834]&quot;(96)&quot;;General"/>
    <numFmt numFmtId="180" formatCode="[=-152902]&quot;(153)&quot;;General"/>
    <numFmt numFmtId="181" formatCode="[=-186491.28]&quot;(186)&quot;;General"/>
    <numFmt numFmtId="182" formatCode="[=-10642000]&quot;(10 642)&quot;;General"/>
    <numFmt numFmtId="183" formatCode="[=-9406000]&quot;(9 406)&quot;;General"/>
    <numFmt numFmtId="184" formatCode="[=-510398.19]&quot;(510)&quot;;General"/>
    <numFmt numFmtId="185" formatCode="[=-3595613.45]&quot;(3 596)&quot;;General"/>
    <numFmt numFmtId="186" formatCode="[=-92876.78]&quot;(93)&quot;;General"/>
    <numFmt numFmtId="187" formatCode="[=-7289151.43]&quot;(7 289)&quot;;General"/>
    <numFmt numFmtId="188" formatCode="[=-7694181]&quot;(7 694)&quot;;General"/>
    <numFmt numFmtId="189" formatCode="[=-5358641.55]&quot;(5 359)&quot;;General"/>
    <numFmt numFmtId="190" formatCode="[=-216072.49]&quot;(216)&quot;;General"/>
    <numFmt numFmtId="191" formatCode="[=-129650]&quot;(130)&quot;;General"/>
    <numFmt numFmtId="192" formatCode="[=-73145]&quot;(73)&quot;;General"/>
    <numFmt numFmtId="193" formatCode="[=-246368.97]&quot;(246)&quot;;General"/>
    <numFmt numFmtId="194" formatCode="[=-350000]&quot;(350)&quot;;General"/>
    <numFmt numFmtId="195" formatCode="#,##0_ ;\-#,##0\ "/>
    <numFmt numFmtId="196" formatCode="[=-1322267.53]&quot;(1 322)&quot;;General"/>
    <numFmt numFmtId="197" formatCode="[=-701857.04]&quot;(702)&quot;;General"/>
    <numFmt numFmtId="198" formatCode="[=-88000]&quot;(88)&quot;;General"/>
    <numFmt numFmtId="199" formatCode="[=-262000]&quot;(262)&quot;;General"/>
    <numFmt numFmtId="200" formatCode="[=-700000]&quot;(700)&quot;;General"/>
  </numFmts>
  <fonts count="15">
    <font>
      <sz val="8"/>
      <name val="Arial"/>
    </font>
    <font>
      <sz val="8"/>
      <name val="Arial"/>
      <family val="2"/>
      <charset val="204"/>
    </font>
    <font>
      <b/>
      <sz val="8"/>
      <name val="Arial"/>
      <family val="2"/>
      <charset val="204"/>
    </font>
    <font>
      <sz val="8"/>
      <name val="Arial"/>
      <family val="2"/>
      <charset val="204"/>
    </font>
    <font>
      <b/>
      <sz val="8"/>
      <name val="Arial"/>
      <family val="2"/>
      <charset val="204"/>
    </font>
    <font>
      <sz val="8"/>
      <name val="Arial"/>
      <family val="2"/>
      <charset val="204"/>
    </font>
    <font>
      <b/>
      <sz val="8"/>
      <name val="Arial"/>
      <family val="2"/>
      <charset val="204"/>
    </font>
    <font>
      <sz val="9"/>
      <name val="Times New Roman"/>
      <family val="1"/>
      <charset val="204"/>
    </font>
    <font>
      <b/>
      <sz val="9"/>
      <name val="Times New Roman"/>
      <family val="1"/>
      <charset val="204"/>
    </font>
    <font>
      <sz val="9"/>
      <name val="Arial"/>
      <family val="2"/>
      <charset val="204"/>
    </font>
    <font>
      <sz val="7"/>
      <name val="Times New Roman"/>
      <family val="1"/>
      <charset val="204"/>
    </font>
    <font>
      <sz val="8"/>
      <name val="Arial"/>
    </font>
    <font>
      <b/>
      <sz val="8"/>
      <name val="Arial"/>
    </font>
    <font>
      <b/>
      <sz val="10"/>
      <color rgb="FFFF0000"/>
      <name val="Arial"/>
      <family val="2"/>
      <charset val="204"/>
    </font>
    <font>
      <sz val="9"/>
      <color rgb="FF000000"/>
      <name val="Times New Roman"/>
      <family val="1"/>
      <charset val="204"/>
    </font>
  </fonts>
  <fills count="4">
    <fill>
      <patternFill patternType="none"/>
    </fill>
    <fill>
      <patternFill patternType="gray125"/>
    </fill>
    <fill>
      <patternFill patternType="solid">
        <fgColor indexed="24"/>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15">
    <xf numFmtId="0" fontId="0" fillId="0" borderId="0" xfId="0"/>
    <xf numFmtId="0" fontId="1"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left"/>
    </xf>
    <xf numFmtId="0" fontId="1" fillId="0" borderId="7" xfId="0" applyFont="1" applyBorder="1" applyAlignment="1">
      <alignment horizontal="left" vertical="top" wrapText="1"/>
    </xf>
    <xf numFmtId="0" fontId="2" fillId="0" borderId="0" xfId="0" applyFont="1" applyAlignment="1">
      <alignment horizontal="center" vertical="top" wrapText="1"/>
    </xf>
    <xf numFmtId="0" fontId="1" fillId="0" borderId="7" xfId="0" applyFont="1" applyBorder="1" applyAlignment="1">
      <alignment horizontal="center" vertical="top" wrapText="1"/>
    </xf>
    <xf numFmtId="0" fontId="2" fillId="0" borderId="8" xfId="0" applyFont="1" applyBorder="1" applyAlignment="1">
      <alignment horizontal="center" vertical="top" wrapText="1"/>
    </xf>
    <xf numFmtId="0" fontId="1" fillId="0" borderId="0" xfId="0" applyFont="1" applyAlignment="1">
      <alignment horizontal="right" vertical="top"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1" fillId="0" borderId="0" xfId="0" applyFont="1" applyAlignment="1">
      <alignment horizontal="right" wrapText="1"/>
    </xf>
    <xf numFmtId="0" fontId="1" fillId="0" borderId="0" xfId="0" applyFont="1" applyAlignment="1">
      <alignment horizontal="left" vertical="top" wrapText="1"/>
    </xf>
    <xf numFmtId="0" fontId="1" fillId="0" borderId="0" xfId="0" applyFont="1" applyAlignment="1">
      <alignment horizontal="left" vertical="center" wrapText="1"/>
    </xf>
    <xf numFmtId="182" fontId="1" fillId="0" borderId="7" xfId="0" applyNumberFormat="1" applyFont="1" applyFill="1" applyBorder="1" applyAlignment="1">
      <alignment horizontal="right" wrapText="1"/>
    </xf>
    <xf numFmtId="164" fontId="1" fillId="0" borderId="7" xfId="0" applyNumberFormat="1" applyFont="1" applyFill="1" applyBorder="1" applyAlignment="1">
      <alignment horizontal="right" wrapText="1"/>
    </xf>
    <xf numFmtId="0" fontId="1" fillId="0" borderId="7" xfId="0" applyFont="1" applyFill="1" applyBorder="1" applyAlignment="1">
      <alignment horizontal="center" vertical="center" wrapText="1"/>
    </xf>
    <xf numFmtId="165" fontId="1" fillId="0" borderId="7" xfId="0" applyNumberFormat="1" applyFont="1" applyFill="1" applyBorder="1" applyAlignment="1">
      <alignment horizontal="right" wrapText="1"/>
    </xf>
    <xf numFmtId="166" fontId="1" fillId="0" borderId="7" xfId="0" applyNumberFormat="1" applyFont="1" applyFill="1" applyBorder="1" applyAlignment="1">
      <alignment horizontal="right" wrapText="1"/>
    </xf>
    <xf numFmtId="167" fontId="1" fillId="0" borderId="7" xfId="0" applyNumberFormat="1" applyFont="1" applyFill="1" applyBorder="1" applyAlignment="1">
      <alignment horizontal="right" wrapText="1"/>
    </xf>
    <xf numFmtId="168" fontId="1" fillId="0" borderId="7" xfId="0" applyNumberFormat="1" applyFont="1" applyFill="1" applyBorder="1" applyAlignment="1">
      <alignment horizontal="right" wrapText="1"/>
    </xf>
    <xf numFmtId="169" fontId="1" fillId="0" borderId="7" xfId="0" applyNumberFormat="1" applyFont="1" applyFill="1" applyBorder="1" applyAlignment="1">
      <alignment horizontal="right" wrapText="1"/>
    </xf>
    <xf numFmtId="170" fontId="1" fillId="0" borderId="7" xfId="0" applyNumberFormat="1" applyFont="1" applyFill="1" applyBorder="1" applyAlignment="1">
      <alignment horizontal="right" wrapText="1"/>
    </xf>
    <xf numFmtId="171" fontId="1" fillId="0" borderId="7" xfId="0" applyNumberFormat="1" applyFont="1" applyFill="1" applyBorder="1" applyAlignment="1">
      <alignment horizontal="right" wrapText="1"/>
    </xf>
    <xf numFmtId="172" fontId="1" fillId="0" borderId="7" xfId="0" applyNumberFormat="1" applyFont="1" applyFill="1" applyBorder="1" applyAlignment="1">
      <alignment horizontal="right" wrapText="1"/>
    </xf>
    <xf numFmtId="173" fontId="1" fillId="0" borderId="7" xfId="0" applyNumberFormat="1" applyFont="1" applyFill="1" applyBorder="1" applyAlignment="1">
      <alignment horizontal="right" wrapText="1"/>
    </xf>
    <xf numFmtId="174" fontId="1" fillId="0" borderId="7" xfId="0" applyNumberFormat="1" applyFont="1" applyFill="1" applyBorder="1" applyAlignment="1">
      <alignment horizontal="right" wrapText="1"/>
    </xf>
    <xf numFmtId="175" fontId="1" fillId="0" borderId="7" xfId="0" applyNumberFormat="1" applyFont="1" applyFill="1" applyBorder="1" applyAlignment="1">
      <alignment horizontal="right" wrapText="1"/>
    </xf>
    <xf numFmtId="176" fontId="1" fillId="0" borderId="7" xfId="0" applyNumberFormat="1" applyFont="1" applyFill="1" applyBorder="1" applyAlignment="1">
      <alignment horizontal="right" wrapText="1"/>
    </xf>
    <xf numFmtId="177" fontId="1" fillId="0" borderId="7" xfId="0" applyNumberFormat="1" applyFont="1" applyFill="1" applyBorder="1" applyAlignment="1">
      <alignment horizontal="right" wrapText="1"/>
    </xf>
    <xf numFmtId="178" fontId="1" fillId="0" borderId="7" xfId="0" applyNumberFormat="1" applyFont="1" applyFill="1" applyBorder="1" applyAlignment="1">
      <alignment horizontal="right" wrapText="1"/>
    </xf>
    <xf numFmtId="179" fontId="1" fillId="0" borderId="7" xfId="0" applyNumberFormat="1" applyFont="1" applyFill="1" applyBorder="1" applyAlignment="1">
      <alignment horizontal="right" wrapText="1"/>
    </xf>
    <xf numFmtId="180" fontId="1" fillId="0" borderId="7" xfId="0" applyNumberFormat="1" applyFont="1" applyFill="1" applyBorder="1" applyAlignment="1">
      <alignment horizontal="right" wrapText="1"/>
    </xf>
    <xf numFmtId="181" fontId="1" fillId="0" borderId="7" xfId="0" applyNumberFormat="1" applyFont="1" applyFill="1" applyBorder="1" applyAlignment="1">
      <alignment horizontal="right" wrapText="1"/>
    </xf>
    <xf numFmtId="0" fontId="1" fillId="0" borderId="7" xfId="0" applyFont="1" applyFill="1" applyBorder="1" applyAlignment="1">
      <alignment horizontal="left" vertical="top" wrapText="1"/>
    </xf>
    <xf numFmtId="0" fontId="1" fillId="0" borderId="0" xfId="0" applyFont="1" applyFill="1" applyAlignment="1">
      <alignment horizontal="left"/>
    </xf>
    <xf numFmtId="0" fontId="1" fillId="0" borderId="0" xfId="0" applyFont="1" applyFill="1" applyAlignment="1">
      <alignment horizontal="left" wrapText="1"/>
    </xf>
    <xf numFmtId="0" fontId="1" fillId="0" borderId="0" xfId="0" applyFont="1" applyFill="1" applyAlignment="1">
      <alignment horizontal="right" wrapText="1"/>
    </xf>
    <xf numFmtId="0" fontId="1" fillId="0" borderId="7" xfId="0" applyFont="1" applyFill="1" applyBorder="1" applyAlignment="1">
      <alignment horizontal="center" vertical="top" wrapText="1"/>
    </xf>
    <xf numFmtId="0" fontId="1" fillId="0" borderId="7" xfId="0" applyFont="1" applyFill="1" applyBorder="1" applyAlignment="1">
      <alignment horizontal="center" wrapText="1"/>
    </xf>
    <xf numFmtId="0" fontId="2" fillId="0" borderId="8" xfId="0" applyFont="1" applyFill="1" applyBorder="1" applyAlignment="1">
      <alignment horizontal="center" vertical="top" wrapText="1"/>
    </xf>
    <xf numFmtId="165" fontId="3" fillId="0" borderId="7" xfId="0" applyNumberFormat="1" applyFont="1" applyFill="1" applyBorder="1" applyAlignment="1">
      <alignment horizontal="right" wrapText="1"/>
    </xf>
    <xf numFmtId="0" fontId="3" fillId="0" borderId="7" xfId="0" applyFont="1" applyFill="1" applyBorder="1" applyAlignment="1">
      <alignment horizontal="right" wrapText="1"/>
    </xf>
    <xf numFmtId="0" fontId="1" fillId="0" borderId="8" xfId="0" applyFont="1" applyFill="1" applyBorder="1" applyAlignment="1">
      <alignment horizontal="center" vertical="top" wrapText="1"/>
    </xf>
    <xf numFmtId="0" fontId="0" fillId="0" borderId="7" xfId="0"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horizontal="center" vertical="center" wrapText="1"/>
    </xf>
    <xf numFmtId="187" fontId="1" fillId="0" borderId="7" xfId="0" applyNumberFormat="1" applyFont="1" applyFill="1" applyBorder="1" applyAlignment="1">
      <alignment horizontal="right" wrapText="1"/>
    </xf>
    <xf numFmtId="188" fontId="1" fillId="0" borderId="7" xfId="0" applyNumberFormat="1" applyFont="1" applyFill="1" applyBorder="1" applyAlignment="1">
      <alignment horizontal="right" wrapText="1"/>
    </xf>
    <xf numFmtId="189" fontId="1" fillId="0" borderId="7" xfId="0" applyNumberFormat="1" applyFont="1" applyFill="1" applyBorder="1" applyAlignment="1">
      <alignment horizontal="right" wrapText="1"/>
    </xf>
    <xf numFmtId="190" fontId="1" fillId="0" borderId="7" xfId="0" applyNumberFormat="1" applyFont="1" applyFill="1" applyBorder="1" applyAlignment="1">
      <alignment horizontal="right" wrapText="1"/>
    </xf>
    <xf numFmtId="191" fontId="1" fillId="0" borderId="7" xfId="0" applyNumberFormat="1" applyFont="1" applyFill="1" applyBorder="1" applyAlignment="1">
      <alignment horizontal="right" wrapText="1"/>
    </xf>
    <xf numFmtId="192" fontId="1" fillId="0" borderId="7" xfId="0" applyNumberFormat="1" applyFont="1" applyFill="1" applyBorder="1" applyAlignment="1">
      <alignment horizontal="right" wrapText="1"/>
    </xf>
    <xf numFmtId="193" fontId="1" fillId="0" borderId="7" xfId="0" applyNumberFormat="1" applyFont="1" applyFill="1" applyBorder="1" applyAlignment="1">
      <alignment horizontal="right" wrapText="1"/>
    </xf>
    <xf numFmtId="194" fontId="1" fillId="0" borderId="7" xfId="0" applyNumberFormat="1" applyFont="1" applyFill="1" applyBorder="1" applyAlignment="1">
      <alignment horizontal="right" wrapText="1"/>
    </xf>
    <xf numFmtId="0" fontId="1" fillId="0" borderId="0" xfId="0" applyFont="1" applyFill="1" applyAlignment="1">
      <alignment horizontal="left" vertical="center" wrapText="1"/>
    </xf>
    <xf numFmtId="183" fontId="1" fillId="0" borderId="7" xfId="0" applyNumberFormat="1" applyFont="1" applyFill="1" applyBorder="1" applyAlignment="1">
      <alignment horizontal="right" wrapText="1"/>
    </xf>
    <xf numFmtId="184" fontId="1" fillId="0" borderId="7" xfId="0" applyNumberFormat="1" applyFont="1" applyFill="1" applyBorder="1" applyAlignment="1">
      <alignment horizontal="right" wrapText="1"/>
    </xf>
    <xf numFmtId="185" fontId="1" fillId="0" borderId="7" xfId="0" applyNumberFormat="1" applyFont="1" applyFill="1" applyBorder="1" applyAlignment="1">
      <alignment horizontal="right" wrapText="1"/>
    </xf>
    <xf numFmtId="186" fontId="1" fillId="0" borderId="7" xfId="0" applyNumberFormat="1" applyFont="1" applyFill="1" applyBorder="1" applyAlignment="1">
      <alignment horizontal="right" wrapText="1"/>
    </xf>
    <xf numFmtId="0" fontId="0" fillId="0" borderId="0" xfId="0" applyAlignment="1">
      <alignment horizontal="left"/>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top" wrapText="1"/>
    </xf>
    <xf numFmtId="0" fontId="3" fillId="0" borderId="7" xfId="0" applyFont="1" applyBorder="1" applyAlignment="1">
      <alignment horizontal="center" vertical="top" wrapText="1"/>
    </xf>
    <xf numFmtId="0" fontId="3" fillId="0" borderId="7" xfId="0" applyFont="1" applyBorder="1" applyAlignment="1">
      <alignment horizontal="center" wrapText="1"/>
    </xf>
    <xf numFmtId="0" fontId="3" fillId="0" borderId="7" xfId="0" applyFont="1" applyBorder="1" applyAlignment="1">
      <alignment horizontal="left" vertical="top" wrapText="1"/>
    </xf>
    <xf numFmtId="0" fontId="3" fillId="0" borderId="1" xfId="0" applyNumberFormat="1" applyFont="1"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vertical="top" wrapText="1"/>
    </xf>
    <xf numFmtId="0" fontId="3" fillId="0" borderId="7" xfId="0" applyFont="1" applyBorder="1" applyAlignment="1">
      <alignment vertical="top" wrapText="1"/>
    </xf>
    <xf numFmtId="0" fontId="0" fillId="0" borderId="0" xfId="0" applyBorder="1"/>
    <xf numFmtId="0" fontId="0" fillId="0" borderId="1" xfId="0" applyBorder="1" applyAlignment="1">
      <alignment horizontal="left" vertical="top"/>
    </xf>
    <xf numFmtId="0" fontId="3" fillId="0" borderId="1" xfId="0" applyFont="1" applyBorder="1" applyAlignment="1">
      <alignment horizontal="left" vertical="top"/>
    </xf>
    <xf numFmtId="0" fontId="3" fillId="0" borderId="7" xfId="0" applyFont="1" applyBorder="1" applyAlignment="1">
      <alignment horizontal="left" wrapText="1"/>
    </xf>
    <xf numFmtId="0" fontId="0" fillId="0" borderId="0" xfId="0" applyFill="1" applyAlignment="1">
      <alignment horizontal="left"/>
    </xf>
    <xf numFmtId="0" fontId="3" fillId="0" borderId="0" xfId="0" applyFont="1" applyFill="1" applyAlignment="1">
      <alignment horizontal="right"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wrapText="1"/>
    </xf>
    <xf numFmtId="0" fontId="3" fillId="0" borderId="7" xfId="0" applyFont="1" applyFill="1" applyBorder="1" applyAlignment="1">
      <alignment horizontal="left" wrapText="1"/>
    </xf>
    <xf numFmtId="164" fontId="3" fillId="0" borderId="7" xfId="0" applyNumberFormat="1" applyFont="1" applyFill="1" applyBorder="1" applyAlignment="1">
      <alignment horizontal="right" wrapText="1"/>
    </xf>
    <xf numFmtId="0" fontId="3" fillId="0" borderId="7" xfId="0" applyFont="1" applyFill="1" applyBorder="1" applyAlignment="1">
      <alignment horizontal="right" wrapText="1"/>
    </xf>
    <xf numFmtId="0" fontId="3" fillId="0" borderId="7" xfId="0" applyFont="1" applyBorder="1" applyAlignment="1">
      <alignment horizontal="left" wrapText="1" indent="2"/>
    </xf>
    <xf numFmtId="0" fontId="3" fillId="0" borderId="7" xfId="0" applyFont="1" applyFill="1" applyBorder="1" applyAlignment="1">
      <alignment horizontal="center" vertical="center" wrapText="1"/>
    </xf>
    <xf numFmtId="3" fontId="3" fillId="0" borderId="7" xfId="0" applyNumberFormat="1" applyFont="1" applyFill="1" applyBorder="1" applyAlignment="1">
      <alignment horizontal="right" wrapText="1"/>
    </xf>
    <xf numFmtId="0" fontId="3" fillId="0" borderId="7" xfId="0" applyFont="1" applyFill="1" applyBorder="1" applyAlignment="1">
      <alignment horizontal="left" wrapText="1" indent="2"/>
    </xf>
    <xf numFmtId="0" fontId="3" fillId="0" borderId="7" xfId="0" applyFont="1" applyFill="1" applyBorder="1" applyAlignment="1">
      <alignment horizontal="center" vertical="top" wrapText="1"/>
    </xf>
    <xf numFmtId="2" fontId="3" fillId="0" borderId="7" xfId="0" applyNumberFormat="1" applyFont="1" applyFill="1" applyBorder="1" applyAlignment="1">
      <alignment horizontal="right" wrapText="1"/>
    </xf>
    <xf numFmtId="0" fontId="3" fillId="0" borderId="9" xfId="0" applyFont="1" applyBorder="1" applyAlignment="1">
      <alignment horizontal="center" vertical="center" wrapText="1"/>
    </xf>
    <xf numFmtId="0" fontId="3" fillId="0" borderId="10" xfId="0" applyFont="1" applyFill="1" applyBorder="1" applyAlignment="1">
      <alignment horizontal="center" vertical="center" wrapText="1"/>
    </xf>
    <xf numFmtId="49" fontId="3" fillId="0" borderId="7" xfId="0" applyNumberFormat="1" applyFont="1" applyFill="1" applyBorder="1" applyAlignment="1">
      <alignment horizontal="right" wrapText="1"/>
    </xf>
    <xf numFmtId="0" fontId="3" fillId="0" borderId="8" xfId="0" applyFont="1" applyBorder="1" applyAlignment="1">
      <alignment horizontal="left" wrapText="1"/>
    </xf>
    <xf numFmtId="0" fontId="3" fillId="0" borderId="11" xfId="0" applyFont="1" applyBorder="1" applyAlignment="1">
      <alignment horizontal="left" vertical="top" wrapText="1"/>
    </xf>
    <xf numFmtId="0" fontId="3" fillId="0" borderId="0" xfId="0" applyFont="1" applyAlignment="1">
      <alignment horizontal="left"/>
    </xf>
    <xf numFmtId="0" fontId="0" fillId="0" borderId="0" xfId="0" applyAlignment="1">
      <alignment horizontal="right"/>
    </xf>
    <xf numFmtId="0" fontId="3" fillId="0" borderId="0" xfId="0" applyFont="1" applyAlignment="1">
      <alignment horizontal="right" wrapText="1"/>
    </xf>
    <xf numFmtId="0" fontId="3" fillId="0" borderId="0" xfId="0" applyFont="1" applyAlignment="1">
      <alignment horizontal="left" wrapText="1"/>
    </xf>
    <xf numFmtId="0" fontId="0" fillId="0" borderId="7" xfId="0" applyBorder="1" applyAlignment="1">
      <alignment horizontal="left" wrapText="1"/>
    </xf>
    <xf numFmtId="0" fontId="0" fillId="0" borderId="0" xfId="0" applyNumberFormat="1" applyAlignment="1">
      <alignment horizontal="right"/>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center" wrapText="1"/>
    </xf>
    <xf numFmtId="0" fontId="3" fillId="0" borderId="1" xfId="0" applyNumberFormat="1" applyFont="1" applyBorder="1" applyAlignment="1">
      <alignment vertical="center" wrapText="1"/>
    </xf>
    <xf numFmtId="0" fontId="0" fillId="0" borderId="0" xfId="0" applyAlignment="1">
      <alignment vertical="center"/>
    </xf>
    <xf numFmtId="0" fontId="3" fillId="0" borderId="1" xfId="0" applyNumberFormat="1" applyFont="1" applyBorder="1" applyAlignment="1">
      <alignment wrapText="1"/>
    </xf>
    <xf numFmtId="0" fontId="13" fillId="0" borderId="0" xfId="0" applyFont="1" applyAlignment="1">
      <alignment horizontal="center" vertical="center"/>
    </xf>
    <xf numFmtId="0" fontId="3" fillId="0" borderId="7" xfId="0" applyFont="1" applyFill="1" applyBorder="1" applyAlignment="1">
      <alignment horizontal="right" wrapText="1"/>
    </xf>
    <xf numFmtId="0" fontId="4" fillId="0" borderId="0" xfId="0" applyFont="1" applyAlignment="1">
      <alignment horizontal="left" vertical="center" wrapText="1"/>
    </xf>
    <xf numFmtId="195" fontId="3" fillId="0" borderId="7" xfId="0" applyNumberFormat="1" applyFont="1" applyFill="1" applyBorder="1" applyAlignment="1">
      <alignment horizontal="right" wrapText="1"/>
    </xf>
    <xf numFmtId="0" fontId="0" fillId="0" borderId="0" xfId="0" applyFill="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0" fillId="0" borderId="7" xfId="0" applyFill="1" applyBorder="1" applyAlignment="1">
      <alignment horizontal="center" vertical="center" wrapText="1"/>
    </xf>
    <xf numFmtId="0" fontId="1" fillId="0" borderId="7" xfId="0" applyFont="1" applyFill="1" applyBorder="1" applyAlignment="1">
      <alignment horizontal="center"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1" fillId="0" borderId="7" xfId="0" applyFont="1" applyBorder="1" applyAlignment="1">
      <alignment horizontal="center" vertical="top" wrapText="1"/>
    </xf>
    <xf numFmtId="0" fontId="3" fillId="0" borderId="7" xfId="0" applyFont="1" applyFill="1" applyBorder="1" applyAlignment="1">
      <alignment horizontal="right" wrapText="1"/>
    </xf>
    <xf numFmtId="0" fontId="3" fillId="0" borderId="7" xfId="0" applyFont="1" applyFill="1" applyBorder="1" applyAlignment="1">
      <alignment horizontal="right" wrapText="1"/>
    </xf>
    <xf numFmtId="1" fontId="3" fillId="0" borderId="7" xfId="0" applyNumberFormat="1" applyFont="1" applyFill="1" applyBorder="1" applyAlignment="1">
      <alignment horizontal="right" wrapText="1"/>
    </xf>
    <xf numFmtId="0" fontId="3" fillId="0" borderId="9" xfId="0" applyFont="1" applyBorder="1" applyAlignment="1">
      <alignment horizontal="left" vertical="top" wrapText="1"/>
    </xf>
    <xf numFmtId="0" fontId="3" fillId="0" borderId="1" xfId="0" applyFont="1" applyBorder="1" applyAlignment="1">
      <alignment wrapText="1"/>
    </xf>
    <xf numFmtId="0" fontId="3" fillId="0" borderId="8" xfId="0" applyFont="1"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vertical="top" wrapText="1"/>
    </xf>
    <xf numFmtId="0" fontId="1" fillId="0" borderId="9" xfId="0" applyFont="1" applyBorder="1" applyAlignment="1">
      <alignment horizontal="center" vertical="center" wrapText="1"/>
    </xf>
    <xf numFmtId="0" fontId="1" fillId="0" borderId="7" xfId="0" applyFont="1" applyBorder="1" applyAlignment="1">
      <alignment horizontal="center" vertical="top" wrapText="1"/>
    </xf>
    <xf numFmtId="0" fontId="2" fillId="0" borderId="0" xfId="0" applyFont="1" applyAlignment="1">
      <alignment horizontal="right" vertical="center" wrapText="1"/>
    </xf>
    <xf numFmtId="0" fontId="1" fillId="0" borderId="0" xfId="0" applyNumberFormat="1" applyFont="1" applyAlignment="1">
      <alignment horizontal="right" vertical="center" wrapText="1"/>
    </xf>
    <xf numFmtId="0" fontId="1" fillId="0" borderId="0" xfId="0" applyNumberFormat="1" applyFont="1" applyAlignment="1">
      <alignment horizontal="center" vertical="top" wrapText="1"/>
    </xf>
    <xf numFmtId="0" fontId="1" fillId="0" borderId="2" xfId="0" applyNumberFormat="1" applyFont="1" applyBorder="1" applyAlignment="1">
      <alignment horizontal="center" vertical="center" wrapText="1"/>
    </xf>
    <xf numFmtId="0" fontId="1" fillId="0" borderId="1" xfId="0" applyNumberFormat="1" applyFont="1" applyBorder="1" applyAlignment="1">
      <alignment horizontal="center" vertical="top" wrapText="1"/>
    </xf>
    <xf numFmtId="0" fontId="1" fillId="0" borderId="1" xfId="0" applyNumberFormat="1" applyFont="1" applyBorder="1" applyAlignment="1">
      <alignment wrapText="1"/>
    </xf>
    <xf numFmtId="0" fontId="1" fillId="0" borderId="1" xfId="0" applyNumberFormat="1" applyFont="1" applyBorder="1" applyAlignment="1">
      <alignment wrapText="1" indent="4"/>
    </xf>
    <xf numFmtId="0" fontId="2" fillId="0" borderId="0" xfId="0" applyNumberFormat="1" applyFont="1" applyAlignment="1">
      <alignment horizontal="righ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left" wrapText="1" indent="2"/>
    </xf>
    <xf numFmtId="0" fontId="1"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Border="1" applyAlignment="1">
      <alignment horizontal="center" vertical="top" wrapText="1"/>
    </xf>
    <xf numFmtId="0" fontId="2" fillId="0" borderId="0" xfId="0" applyFont="1" applyAlignment="1">
      <alignment horizontal="left" vertical="center" wrapText="1"/>
    </xf>
    <xf numFmtId="0" fontId="1" fillId="0" borderId="7" xfId="0" applyFont="1" applyFill="1" applyBorder="1" applyAlignment="1">
      <alignment horizontal="right" wrapText="1"/>
    </xf>
    <xf numFmtId="0" fontId="2" fillId="0" borderId="0" xfId="0" applyFont="1" applyAlignment="1">
      <alignment horizontal="left"/>
    </xf>
    <xf numFmtId="0" fontId="2" fillId="0" borderId="0" xfId="0" applyNumberFormat="1" applyFont="1" applyAlignment="1">
      <alignment horizontal="left" vertical="center" wrapText="1"/>
    </xf>
    <xf numFmtId="0" fontId="1" fillId="0" borderId="0" xfId="0" applyFont="1" applyAlignment="1">
      <alignment horizontal="right" vertical="center" wrapText="1"/>
    </xf>
    <xf numFmtId="0" fontId="1" fillId="0" borderId="7" xfId="0" applyFont="1" applyFill="1" applyBorder="1" applyAlignment="1">
      <alignment horizontal="right" wrapText="1"/>
    </xf>
    <xf numFmtId="0" fontId="5" fillId="0" borderId="0" xfId="0" applyNumberFormat="1" applyFont="1" applyAlignment="1">
      <alignment horizontal="center" vertical="top" wrapText="1"/>
    </xf>
    <xf numFmtId="0" fontId="5" fillId="0" borderId="1" xfId="0" applyNumberFormat="1" applyFont="1" applyBorder="1" applyAlignment="1">
      <alignment horizontal="center" vertical="top" wrapText="1"/>
    </xf>
    <xf numFmtId="0" fontId="5" fillId="0" borderId="1" xfId="0" applyNumberFormat="1" applyFont="1" applyBorder="1" applyAlignment="1">
      <alignment wrapText="1"/>
    </xf>
    <xf numFmtId="0" fontId="5" fillId="0" borderId="1" xfId="0" applyNumberFormat="1" applyFont="1" applyBorder="1" applyAlignment="1">
      <alignment wrapText="1" indent="2"/>
    </xf>
    <xf numFmtId="0" fontId="5" fillId="0" borderId="1" xfId="0" applyNumberFormat="1" applyFont="1" applyBorder="1" applyAlignment="1">
      <alignment wrapText="1" indent="4"/>
    </xf>
    <xf numFmtId="0" fontId="5" fillId="0" borderId="1" xfId="0" applyNumberFormat="1" applyFont="1" applyBorder="1" applyAlignment="1">
      <alignment wrapText="1" indent="6"/>
    </xf>
    <xf numFmtId="197" fontId="1" fillId="0" borderId="7" xfId="0" applyNumberFormat="1" applyFont="1" applyFill="1" applyBorder="1" applyAlignment="1">
      <alignment horizontal="right" wrapText="1"/>
    </xf>
    <xf numFmtId="0" fontId="0" fillId="0" borderId="0" xfId="0" applyFill="1"/>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wrapText="1"/>
    </xf>
    <xf numFmtId="165"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0" fontId="1" fillId="0" borderId="1" xfId="0" applyNumberFormat="1" applyFont="1" applyFill="1" applyBorder="1" applyAlignment="1">
      <alignment horizontal="right" wrapText="1"/>
    </xf>
    <xf numFmtId="0" fontId="1" fillId="0" borderId="0" xfId="0" applyNumberFormat="1" applyFont="1" applyFill="1" applyAlignment="1">
      <alignment horizontal="right"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wrapText="1"/>
    </xf>
    <xf numFmtId="0" fontId="1" fillId="0" borderId="1" xfId="0" applyNumberFormat="1" applyFont="1" applyFill="1" applyBorder="1" applyAlignment="1">
      <alignment wrapText="1" indent="2"/>
    </xf>
    <xf numFmtId="0" fontId="1" fillId="0" borderId="0" xfId="0" applyFont="1" applyFill="1" applyAlignment="1">
      <alignment horizontal="right" vertical="center" wrapText="1"/>
    </xf>
    <xf numFmtId="196" fontId="1" fillId="0" borderId="7" xfId="0" applyNumberFormat="1" applyFont="1" applyFill="1" applyBorder="1" applyAlignment="1">
      <alignment horizontal="right" wrapText="1"/>
    </xf>
    <xf numFmtId="0" fontId="1" fillId="0" borderId="7" xfId="0" applyFont="1" applyFill="1" applyBorder="1" applyAlignment="1">
      <alignment horizontal="left" wrapText="1" indent="4"/>
    </xf>
    <xf numFmtId="0" fontId="1" fillId="0" borderId="1" xfId="0" applyNumberFormat="1" applyFont="1" applyFill="1" applyBorder="1" applyAlignment="1">
      <alignment horizontal="center" vertical="top" wrapText="1"/>
    </xf>
    <xf numFmtId="3" fontId="1" fillId="0" borderId="7" xfId="0" applyNumberFormat="1" applyFont="1" applyFill="1" applyBorder="1" applyAlignment="1">
      <alignment horizontal="right" wrapText="1"/>
    </xf>
    <xf numFmtId="197" fontId="1" fillId="0" borderId="1" xfId="0" applyNumberFormat="1" applyFont="1" applyFill="1" applyBorder="1" applyAlignment="1">
      <alignment horizontal="right"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left" wrapText="1" indent="2"/>
    </xf>
    <xf numFmtId="0" fontId="1"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Border="1" applyAlignment="1">
      <alignment horizontal="center" vertical="top" wrapText="1"/>
    </xf>
    <xf numFmtId="0" fontId="1" fillId="0" borderId="7" xfId="0" applyFont="1" applyFill="1" applyBorder="1" applyAlignment="1">
      <alignment horizontal="right" wrapText="1"/>
    </xf>
    <xf numFmtId="0" fontId="1" fillId="0" borderId="1" xfId="0" applyNumberFormat="1" applyFont="1" applyFill="1" applyBorder="1" applyAlignment="1">
      <alignment wrapText="1" indent="4"/>
    </xf>
    <xf numFmtId="196" fontId="1" fillId="0" borderId="1" xfId="0" applyNumberFormat="1" applyFont="1" applyFill="1" applyBorder="1" applyAlignment="1">
      <alignment horizontal="right" wrapText="1"/>
    </xf>
    <xf numFmtId="198" fontId="1" fillId="0" borderId="1" xfId="0" applyNumberFormat="1" applyFont="1" applyFill="1" applyBorder="1" applyAlignment="1">
      <alignment horizontal="right" wrapText="1"/>
    </xf>
    <xf numFmtId="199" fontId="1" fillId="0" borderId="1" xfId="0" applyNumberFormat="1" applyFont="1" applyFill="1" applyBorder="1" applyAlignment="1">
      <alignment horizontal="right" wrapText="1"/>
    </xf>
    <xf numFmtId="194" fontId="1" fillId="0" borderId="1" xfId="0" applyNumberFormat="1" applyFont="1" applyFill="1" applyBorder="1" applyAlignment="1">
      <alignment horizontal="right" wrapText="1"/>
    </xf>
    <xf numFmtId="200" fontId="1" fillId="0" borderId="1" xfId="0" applyNumberFormat="1" applyFont="1" applyFill="1" applyBorder="1" applyAlignment="1">
      <alignment horizontal="right" wrapText="1"/>
    </xf>
    <xf numFmtId="0" fontId="1" fillId="0" borderId="1" xfId="0" applyNumberFormat="1" applyFont="1" applyFill="1" applyBorder="1" applyAlignment="1">
      <alignment wrapText="1" indent="6"/>
    </xf>
    <xf numFmtId="0" fontId="1" fillId="0" borderId="1" xfId="0" applyNumberFormat="1" applyFont="1" applyFill="1" applyBorder="1" applyAlignment="1">
      <alignment wrapText="1" indent="8"/>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wrapText="1"/>
    </xf>
    <xf numFmtId="0" fontId="5" fillId="0" borderId="1" xfId="0" applyNumberFormat="1" applyFont="1" applyFill="1" applyBorder="1" applyAlignment="1">
      <alignment wrapText="1"/>
    </xf>
    <xf numFmtId="165" fontId="5" fillId="0" borderId="1" xfId="0" applyNumberFormat="1" applyFont="1" applyFill="1" applyBorder="1" applyAlignment="1">
      <alignment horizontal="right" wrapText="1"/>
    </xf>
    <xf numFmtId="0" fontId="5" fillId="0" borderId="1" xfId="0" applyNumberFormat="1" applyFont="1" applyFill="1" applyBorder="1" applyAlignment="1">
      <alignment horizontal="right" wrapText="1"/>
    </xf>
    <xf numFmtId="164" fontId="5" fillId="0" borderId="1" xfId="0" applyNumberFormat="1" applyFont="1" applyFill="1" applyBorder="1" applyAlignment="1">
      <alignment horizontal="right" wrapText="1"/>
    </xf>
    <xf numFmtId="0" fontId="5" fillId="0" borderId="1" xfId="0" applyNumberFormat="1" applyFont="1" applyFill="1" applyBorder="1" applyAlignment="1">
      <alignment wrapText="1" indent="2"/>
    </xf>
    <xf numFmtId="0" fontId="5" fillId="0" borderId="1" xfId="0" applyNumberFormat="1" applyFont="1" applyFill="1" applyBorder="1" applyAlignment="1">
      <alignment wrapText="1" indent="4"/>
    </xf>
    <xf numFmtId="0" fontId="1" fillId="0" borderId="8" xfId="0" applyFont="1" applyFill="1" applyBorder="1" applyAlignment="1">
      <alignment horizontal="left"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left" wrapText="1" indent="2"/>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top" wrapText="1"/>
    </xf>
    <xf numFmtId="0" fontId="5" fillId="0" borderId="0" xfId="0" applyFont="1" applyAlignment="1">
      <alignment horizontal="center" vertical="top" wrapText="1"/>
    </xf>
    <xf numFmtId="0" fontId="5" fillId="0" borderId="9" xfId="0" applyFont="1" applyBorder="1" applyAlignment="1">
      <alignment horizontal="center" vertical="center" wrapText="1"/>
    </xf>
    <xf numFmtId="0" fontId="5" fillId="0" borderId="7" xfId="0" applyFont="1" applyBorder="1" applyAlignment="1">
      <alignment horizontal="center" vertical="top"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wrapText="1"/>
    </xf>
    <xf numFmtId="0" fontId="5" fillId="0" borderId="7" xfId="0" applyFont="1" applyFill="1" applyBorder="1" applyAlignment="1">
      <alignment horizontal="left" wrapText="1"/>
    </xf>
    <xf numFmtId="164" fontId="5" fillId="0" borderId="7" xfId="0" applyNumberFormat="1" applyFont="1" applyFill="1" applyBorder="1" applyAlignment="1">
      <alignment horizontal="right" wrapText="1"/>
    </xf>
    <xf numFmtId="0" fontId="5" fillId="0" borderId="7" xfId="0" applyFont="1" applyFill="1" applyBorder="1" applyAlignment="1">
      <alignment horizontal="right" wrapText="1"/>
    </xf>
    <xf numFmtId="165" fontId="5" fillId="0" borderId="7" xfId="0" applyNumberFormat="1" applyFont="1" applyFill="1" applyBorder="1" applyAlignment="1">
      <alignment horizontal="right" wrapText="1"/>
    </xf>
    <xf numFmtId="0" fontId="5" fillId="0" borderId="7" xfId="0" applyFont="1" applyFill="1" applyBorder="1" applyAlignment="1">
      <alignment horizontal="left" wrapText="1" indent="2"/>
    </xf>
    <xf numFmtId="0" fontId="5" fillId="0" borderId="1" xfId="0" applyNumberFormat="1" applyFont="1" applyFill="1" applyBorder="1" applyAlignment="1">
      <alignment horizontal="center" vertical="top" wrapText="1"/>
    </xf>
    <xf numFmtId="0" fontId="0" fillId="0" borderId="1" xfId="0" applyNumberFormat="1" applyFill="1" applyBorder="1" applyAlignment="1">
      <alignment wrapText="1"/>
    </xf>
    <xf numFmtId="196" fontId="5" fillId="0" borderId="1" xfId="0" applyNumberFormat="1" applyFont="1" applyFill="1" applyBorder="1" applyAlignment="1">
      <alignment horizontal="right" wrapText="1"/>
    </xf>
    <xf numFmtId="0" fontId="0" fillId="0" borderId="1" xfId="0" applyNumberFormat="1" applyFill="1" applyBorder="1" applyAlignment="1">
      <alignment horizontal="right" wrapText="1"/>
    </xf>
    <xf numFmtId="0" fontId="1" fillId="0" borderId="7"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left" wrapText="1" indent="2"/>
    </xf>
    <xf numFmtId="0" fontId="1" fillId="0" borderId="7" xfId="0" applyFont="1" applyBorder="1" applyAlignment="1">
      <alignment horizontal="center" vertical="top" wrapText="1"/>
    </xf>
    <xf numFmtId="0" fontId="1" fillId="0" borderId="7" xfId="0" applyFont="1" applyFill="1" applyBorder="1" applyAlignment="1">
      <alignment horizontal="left" wrapText="1" indent="6"/>
    </xf>
    <xf numFmtId="0" fontId="1" fillId="0" borderId="7" xfId="0" applyFont="1" applyFill="1" applyBorder="1" applyAlignment="1">
      <alignment horizontal="left" wrapText="1" indent="8"/>
    </xf>
    <xf numFmtId="0" fontId="0" fillId="0" borderId="1" xfId="0" applyNumberFormat="1" applyFill="1" applyBorder="1" applyAlignment="1">
      <alignment wrapText="1" indent="6"/>
    </xf>
    <xf numFmtId="1" fontId="1" fillId="0" borderId="7" xfId="0" applyNumberFormat="1" applyFont="1" applyFill="1" applyBorder="1" applyAlignment="1">
      <alignment horizontal="right" wrapText="1"/>
    </xf>
    <xf numFmtId="0" fontId="1" fillId="0" borderId="7" xfId="0" applyFont="1" applyFill="1" applyBorder="1" applyAlignment="1">
      <alignment horizontal="right" wrapText="1"/>
    </xf>
    <xf numFmtId="49" fontId="1" fillId="0" borderId="7" xfId="0" applyNumberFormat="1" applyFont="1" applyFill="1" applyBorder="1" applyAlignment="1">
      <alignment horizontal="right" wrapText="1"/>
    </xf>
    <xf numFmtId="3" fontId="1" fillId="0" borderId="9" xfId="0" applyNumberFormat="1" applyFont="1" applyFill="1" applyBorder="1" applyAlignment="1">
      <alignment horizontal="right" wrapText="1"/>
    </xf>
    <xf numFmtId="0" fontId="1" fillId="0" borderId="0" xfId="0" applyNumberFormat="1" applyFont="1" applyFill="1" applyAlignment="1">
      <alignment horizontal="right"/>
    </xf>
    <xf numFmtId="0" fontId="1" fillId="0" borderId="7" xfId="0" applyFont="1" applyFill="1" applyBorder="1" applyAlignment="1">
      <alignment horizontal="left" wrapText="1" indent="2"/>
    </xf>
    <xf numFmtId="0" fontId="3" fillId="0" borderId="7" xfId="0" applyFont="1" applyFill="1" applyBorder="1" applyAlignment="1">
      <alignment horizontal="right" wrapText="1"/>
    </xf>
    <xf numFmtId="0" fontId="1" fillId="0" borderId="0" xfId="0" applyFont="1"/>
    <xf numFmtId="0" fontId="1" fillId="0" borderId="7" xfId="0" applyFont="1" applyBorder="1" applyAlignment="1">
      <alignment horizontal="left" vertical="top" wrapText="1"/>
    </xf>
    <xf numFmtId="0" fontId="1"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7" xfId="0" applyFont="1" applyBorder="1" applyAlignment="1">
      <alignment horizontal="left" vertical="top" wrapText="1"/>
    </xf>
    <xf numFmtId="0" fontId="0" fillId="3" borderId="0" xfId="0" applyFill="1"/>
    <xf numFmtId="0" fontId="3" fillId="0" borderId="11" xfId="0" applyFont="1" applyFill="1" applyBorder="1" applyAlignment="1">
      <alignment horizontal="left" vertical="top" wrapText="1"/>
    </xf>
    <xf numFmtId="0" fontId="3" fillId="0" borderId="8" xfId="0" applyFont="1" applyFill="1" applyBorder="1" applyAlignment="1">
      <alignment horizontal="left" wrapText="1"/>
    </xf>
    <xf numFmtId="0" fontId="1" fillId="0" borderId="7" xfId="0" applyFont="1" applyBorder="1" applyAlignment="1">
      <alignment horizontal="left" vertical="top" wrapText="1"/>
    </xf>
    <xf numFmtId="0" fontId="1" fillId="0" borderId="7"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Border="1" applyAlignment="1">
      <alignment horizontal="center" vertical="center" wrapText="1"/>
    </xf>
    <xf numFmtId="0" fontId="1" fillId="0" borderId="7" xfId="0" applyFont="1" applyBorder="1" applyAlignment="1">
      <alignment horizontal="left" wrapText="1"/>
    </xf>
    <xf numFmtId="0" fontId="3" fillId="0" borderId="7" xfId="0" applyFont="1" applyFill="1" applyBorder="1" applyAlignment="1">
      <alignment horizontal="left" wrapText="1"/>
    </xf>
    <xf numFmtId="0" fontId="1" fillId="0" borderId="7" xfId="0" applyFont="1" applyFill="1" applyBorder="1" applyAlignment="1">
      <alignment horizontal="right" wrapText="1"/>
    </xf>
    <xf numFmtId="0" fontId="1" fillId="0" borderId="7" xfId="0" applyFont="1" applyFill="1" applyBorder="1" applyAlignment="1">
      <alignment horizontal="center" vertical="center" wrapText="1"/>
    </xf>
    <xf numFmtId="0" fontId="1" fillId="0" borderId="7" xfId="0" applyFont="1" applyFill="1" applyBorder="1" applyAlignment="1">
      <alignment vertical="top" wrapText="1"/>
    </xf>
    <xf numFmtId="0" fontId="0" fillId="0" borderId="0" xfId="0" applyAlignment="1"/>
    <xf numFmtId="0" fontId="0" fillId="0" borderId="0" xfId="0" applyFill="1" applyAlignment="1"/>
    <xf numFmtId="0" fontId="3" fillId="0" borderId="7" xfId="0" applyFont="1" applyFill="1" applyBorder="1" applyAlignment="1">
      <alignment horizontal="left" vertical="top" wrapText="1"/>
    </xf>
    <xf numFmtId="0" fontId="7"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0" fontId="7" fillId="0" borderId="7" xfId="0" applyFont="1" applyFill="1" applyBorder="1" applyAlignment="1">
      <alignment horizontal="left" vertical="center" wrapText="1"/>
    </xf>
    <xf numFmtId="0" fontId="9" fillId="0" borderId="0" xfId="0" applyFont="1" applyFill="1" applyAlignment="1">
      <alignment horizontal="left"/>
    </xf>
    <xf numFmtId="0" fontId="7" fillId="0" borderId="0" xfId="0" applyFont="1" applyFill="1" applyAlignment="1">
      <alignment horizontal="right"/>
    </xf>
    <xf numFmtId="0" fontId="7" fillId="0" borderId="7" xfId="0" applyFont="1" applyFill="1" applyBorder="1" applyAlignment="1">
      <alignment horizontal="center" vertical="center" wrapText="1"/>
    </xf>
    <xf numFmtId="0" fontId="7" fillId="0" borderId="7" xfId="0" applyFont="1" applyFill="1" applyBorder="1" applyAlignment="1">
      <alignment horizontal="center" wrapText="1"/>
    </xf>
    <xf numFmtId="0" fontId="1" fillId="0" borderId="0" xfId="0" applyFont="1" applyFill="1" applyAlignment="1">
      <alignment wrapText="1"/>
    </xf>
    <xf numFmtId="0" fontId="1" fillId="0" borderId="0" xfId="0" applyFont="1" applyFill="1"/>
    <xf numFmtId="16" fontId="1" fillId="0" borderId="0" xfId="0" applyNumberFormat="1" applyFont="1" applyFill="1"/>
    <xf numFmtId="0" fontId="0" fillId="0" borderId="0" xfId="0" applyFill="1" applyAlignment="1">
      <alignment vertical="center"/>
    </xf>
    <xf numFmtId="0" fontId="1" fillId="0" borderId="0" xfId="0" applyFont="1" applyAlignment="1">
      <alignment horizontal="right"/>
    </xf>
    <xf numFmtId="0" fontId="1" fillId="0" borderId="0" xfId="0" applyFont="1" applyFill="1" applyAlignment="1">
      <alignment horizontal="right"/>
    </xf>
    <xf numFmtId="49" fontId="1" fillId="0" borderId="1" xfId="0" applyNumberFormat="1" applyFont="1" applyFill="1" applyBorder="1" applyAlignment="1">
      <alignment horizontal="right" wrapText="1"/>
    </xf>
    <xf numFmtId="0" fontId="1" fillId="0" borderId="7" xfId="0" applyFont="1" applyBorder="1" applyAlignment="1">
      <alignment vertical="top" wrapText="1"/>
    </xf>
    <xf numFmtId="0" fontId="0" fillId="0" borderId="0" xfId="0" applyAlignment="1">
      <alignment horizontal="left" wrapText="1"/>
    </xf>
    <xf numFmtId="0" fontId="1" fillId="0" borderId="7" xfId="0" applyFont="1" applyBorder="1" applyAlignment="1">
      <alignment horizontal="left" vertical="top" wrapText="1"/>
    </xf>
    <xf numFmtId="0" fontId="1" fillId="0" borderId="7" xfId="0" applyFont="1" applyFill="1" applyBorder="1" applyAlignment="1">
      <alignment horizontal="center" vertical="center" wrapText="1"/>
    </xf>
    <xf numFmtId="0" fontId="2" fillId="0" borderId="11" xfId="0" applyFont="1" applyFill="1" applyBorder="1" applyAlignment="1">
      <alignment horizontal="center" wrapText="1"/>
    </xf>
    <xf numFmtId="0" fontId="1" fillId="0" borderId="12" xfId="0" applyFont="1" applyBorder="1" applyAlignment="1">
      <alignment horizontal="center" vertical="top" wrapText="1"/>
    </xf>
    <xf numFmtId="0" fontId="3" fillId="0" borderId="9" xfId="0" applyFont="1" applyBorder="1" applyAlignment="1">
      <alignment horizontal="center" vertical="top" wrapText="1"/>
    </xf>
    <xf numFmtId="0" fontId="0" fillId="0" borderId="0" xfId="0" applyBorder="1" applyAlignment="1">
      <alignment horizontal="left"/>
    </xf>
    <xf numFmtId="0" fontId="0" fillId="0" borderId="0" xfId="0" applyFill="1" applyBorder="1" applyAlignment="1">
      <alignment horizontal="left"/>
    </xf>
    <xf numFmtId="0" fontId="3" fillId="0" borderId="11" xfId="0" applyFont="1" applyFill="1" applyBorder="1" applyAlignment="1">
      <alignment horizontal="left" wrapText="1"/>
    </xf>
    <xf numFmtId="0" fontId="3"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 xfId="0" applyFont="1" applyBorder="1" applyAlignment="1">
      <alignment horizontal="center" vertical="top" wrapText="1"/>
    </xf>
    <xf numFmtId="0" fontId="2" fillId="0" borderId="11" xfId="0" applyFont="1" applyFill="1" applyBorder="1" applyAlignment="1">
      <alignment horizontal="right" wrapText="1"/>
    </xf>
    <xf numFmtId="0" fontId="1" fillId="0" borderId="7" xfId="0" applyFont="1" applyBorder="1" applyAlignment="1">
      <alignment horizontal="left" wrapText="1"/>
    </xf>
    <xf numFmtId="0" fontId="11" fillId="0" borderId="0" xfId="0" applyFont="1" applyAlignment="1">
      <alignment horizontal="center" vertical="top" wrapText="1"/>
    </xf>
    <xf numFmtId="0" fontId="11" fillId="0" borderId="9" xfId="0" applyFont="1" applyBorder="1" applyAlignment="1">
      <alignment horizontal="center" vertical="center" wrapText="1"/>
    </xf>
    <xf numFmtId="0" fontId="11" fillId="0" borderId="7" xfId="0" applyFont="1" applyBorder="1" applyAlignment="1">
      <alignment horizontal="center" vertical="top" wrapText="1"/>
    </xf>
    <xf numFmtId="0" fontId="11" fillId="0" borderId="7" xfId="0" applyFont="1" applyBorder="1" applyAlignment="1">
      <alignment horizontal="center" wrapText="1"/>
    </xf>
    <xf numFmtId="0" fontId="11" fillId="0" borderId="7" xfId="0" applyFont="1" applyBorder="1" applyAlignment="1">
      <alignment horizontal="left" wrapText="1"/>
    </xf>
    <xf numFmtId="0" fontId="11" fillId="0" borderId="7" xfId="0" applyFont="1" applyFill="1" applyBorder="1" applyAlignment="1">
      <alignment horizontal="right" wrapText="1"/>
    </xf>
    <xf numFmtId="0" fontId="0" fillId="0" borderId="0" xfId="0" applyAlignment="1">
      <alignment horizontal="right" vertical="center" wrapText="1"/>
    </xf>
    <xf numFmtId="0" fontId="1" fillId="0" borderId="1" xfId="0" applyNumberFormat="1" applyFont="1" applyBorder="1" applyAlignment="1">
      <alignment horizontal="left" vertical="top" wrapText="1"/>
    </xf>
    <xf numFmtId="0" fontId="1" fillId="0" borderId="7" xfId="0" applyFont="1" applyBorder="1" applyAlignment="1">
      <alignment horizontal="center" vertical="top" wrapText="1"/>
    </xf>
    <xf numFmtId="0" fontId="0" fillId="0" borderId="0" xfId="0" applyAlignment="1">
      <alignment horizontal="left" indent="1"/>
    </xf>
    <xf numFmtId="0" fontId="1" fillId="0" borderId="0" xfId="0" applyFont="1" applyAlignment="1">
      <alignment horizontal="center" vertical="center"/>
    </xf>
    <xf numFmtId="0" fontId="1" fillId="0" borderId="0" xfId="0" applyFont="1" applyAlignment="1">
      <alignment horizontal="right" vertical="top" wrapText="1"/>
    </xf>
    <xf numFmtId="0" fontId="0" fillId="0" borderId="0" xfId="0" applyAlignment="1">
      <alignment horizontal="right" vertical="top" wrapText="1"/>
    </xf>
    <xf numFmtId="0" fontId="1" fillId="0" borderId="9" xfId="0" applyFont="1" applyBorder="1" applyAlignment="1">
      <alignment horizontal="left" vertical="top" wrapText="1"/>
    </xf>
    <xf numFmtId="0" fontId="1" fillId="0" borderId="12" xfId="0" applyFont="1" applyBorder="1" applyAlignment="1">
      <alignment horizontal="left" vertical="top" wrapText="1"/>
    </xf>
    <xf numFmtId="0" fontId="1" fillId="0" borderId="7" xfId="0" applyFont="1" applyBorder="1" applyAlignment="1">
      <alignment horizontal="left" vertical="top" wrapText="1"/>
    </xf>
    <xf numFmtId="0" fontId="2" fillId="0" borderId="0" xfId="0" applyFont="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right"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wrapText="1"/>
    </xf>
    <xf numFmtId="0" fontId="2" fillId="0" borderId="7" xfId="0" applyFont="1" applyFill="1" applyBorder="1" applyAlignment="1">
      <alignment horizontal="left" wrapText="1"/>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1" fillId="0" borderId="14" xfId="0" applyFont="1" applyFill="1" applyBorder="1" applyAlignment="1">
      <alignment horizontal="left" wrapText="1"/>
    </xf>
    <xf numFmtId="0" fontId="1" fillId="0" borderId="11" xfId="0" applyFont="1" applyFill="1" applyBorder="1" applyAlignment="1">
      <alignment horizontal="left" wrapText="1"/>
    </xf>
    <xf numFmtId="0" fontId="1" fillId="0" borderId="8" xfId="0" applyFont="1" applyFill="1" applyBorder="1" applyAlignment="1">
      <alignment horizontal="left" wrapText="1" indent="2"/>
    </xf>
    <xf numFmtId="0" fontId="1" fillId="0" borderId="14" xfId="0" applyFont="1" applyFill="1" applyBorder="1" applyAlignment="1">
      <alignment horizontal="left" wrapText="1" indent="2"/>
    </xf>
    <xf numFmtId="0" fontId="1" fillId="0" borderId="11" xfId="0" applyFont="1" applyFill="1" applyBorder="1" applyAlignment="1">
      <alignment horizontal="left" wrapText="1" indent="2"/>
    </xf>
    <xf numFmtId="0" fontId="2" fillId="0" borderId="8" xfId="0" applyFont="1" applyFill="1" applyBorder="1" applyAlignment="1">
      <alignment horizontal="left" wrapText="1"/>
    </xf>
    <xf numFmtId="0" fontId="2" fillId="0" borderId="14" xfId="0" applyFont="1" applyFill="1" applyBorder="1" applyAlignment="1">
      <alignment horizontal="left" wrapText="1"/>
    </xf>
    <xf numFmtId="0" fontId="2" fillId="0" borderId="11" xfId="0" applyFont="1" applyFill="1" applyBorder="1" applyAlignment="1">
      <alignment horizontal="left" wrapText="1"/>
    </xf>
    <xf numFmtId="0" fontId="1" fillId="0" borderId="0" xfId="0" applyFont="1" applyFill="1" applyAlignment="1">
      <alignment horizontal="center" vertical="top" wrapText="1"/>
    </xf>
    <xf numFmtId="0" fontId="1" fillId="0" borderId="13" xfId="0"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13" xfId="0" applyFont="1" applyFill="1" applyBorder="1" applyAlignment="1">
      <alignment horizontal="left" wrapText="1"/>
    </xf>
    <xf numFmtId="0" fontId="1" fillId="0" borderId="7" xfId="0" applyFont="1" applyFill="1" applyBorder="1" applyAlignment="1">
      <alignment horizontal="left" wrapText="1" indent="2"/>
    </xf>
    <xf numFmtId="0" fontId="2" fillId="0" borderId="11" xfId="0" applyFont="1" applyFill="1" applyBorder="1" applyAlignment="1">
      <alignment horizontal="center" wrapText="1"/>
    </xf>
    <xf numFmtId="0" fontId="1" fillId="0" borderId="13" xfId="0" applyFont="1" applyBorder="1" applyAlignment="1">
      <alignment horizontal="left" wrapText="1"/>
    </xf>
    <xf numFmtId="0" fontId="1" fillId="0" borderId="15"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0" xfId="0" applyFont="1" applyFill="1" applyAlignment="1">
      <alignment horizontal="left" wrapText="1"/>
    </xf>
    <xf numFmtId="0" fontId="1" fillId="0" borderId="7" xfId="0" applyFont="1" applyBorder="1" applyAlignment="1">
      <alignment horizontal="center" vertical="center" wrapText="1"/>
    </xf>
    <xf numFmtId="0" fontId="1" fillId="0" borderId="7" xfId="0" applyFont="1" applyBorder="1" applyAlignment="1">
      <alignment horizontal="center" wrapText="1"/>
    </xf>
    <xf numFmtId="0" fontId="1" fillId="0" borderId="9"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7" xfId="0" applyFont="1" applyBorder="1" applyAlignment="1">
      <alignment horizontal="left"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7" xfId="0" applyFont="1" applyBorder="1" applyAlignment="1">
      <alignment horizontal="center" vertical="top" wrapText="1"/>
    </xf>
    <xf numFmtId="0" fontId="2" fillId="0" borderId="11" xfId="0" applyFont="1" applyBorder="1" applyAlignment="1">
      <alignment horizontal="left" wrapText="1"/>
    </xf>
    <xf numFmtId="0" fontId="1" fillId="0" borderId="0" xfId="0" applyFont="1" applyAlignment="1">
      <alignment horizontal="right" vertical="center" wrapText="1"/>
    </xf>
    <xf numFmtId="0" fontId="1" fillId="0" borderId="13" xfId="0" applyFont="1" applyFill="1" applyBorder="1" applyAlignment="1">
      <alignment horizontal="left" vertical="center" wrapText="1"/>
    </xf>
    <xf numFmtId="0" fontId="4" fillId="0" borderId="0" xfId="0" applyFont="1" applyAlignment="1">
      <alignment horizontal="center" vertical="center" wrapText="1"/>
    </xf>
    <xf numFmtId="0" fontId="4" fillId="0" borderId="7" xfId="0" applyFont="1" applyBorder="1" applyAlignment="1">
      <alignment horizontal="left" vertical="top" wrapText="1"/>
    </xf>
    <xf numFmtId="0" fontId="3" fillId="0" borderId="12"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 xfId="0" applyFont="1" applyBorder="1" applyAlignment="1">
      <alignment horizontal="center" wrapText="1"/>
    </xf>
    <xf numFmtId="0" fontId="8" fillId="0" borderId="0" xfId="0" applyFont="1" applyFill="1" applyAlignment="1">
      <alignment horizontal="center" wrapText="1"/>
    </xf>
    <xf numFmtId="0" fontId="4" fillId="0" borderId="0" xfId="0" applyFont="1" applyAlignment="1">
      <alignment horizontal="right" vertical="center" wrapText="1"/>
    </xf>
    <xf numFmtId="0" fontId="4" fillId="0" borderId="7" xfId="0" applyFont="1" applyFill="1" applyBorder="1" applyAlignment="1">
      <alignment horizontal="left" vertical="top" wrapText="1"/>
    </xf>
    <xf numFmtId="0" fontId="4" fillId="0" borderId="0" xfId="0" applyFont="1" applyAlignment="1">
      <alignment horizontal="center" vertical="top" wrapText="1"/>
    </xf>
    <xf numFmtId="0" fontId="10" fillId="0" borderId="0" xfId="0" applyFont="1" applyAlignment="1">
      <alignment horizontal="left"/>
    </xf>
    <xf numFmtId="0" fontId="3" fillId="2" borderId="1" xfId="0" applyNumberFormat="1" applyFont="1" applyFill="1" applyBorder="1" applyAlignment="1">
      <alignment horizontal="left"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2" borderId="5" xfId="0" applyNumberFormat="1" applyFont="1" applyFill="1" applyBorder="1" applyAlignment="1">
      <alignment horizontal="left" vertical="top" wrapText="1"/>
    </xf>
    <xf numFmtId="0" fontId="3" fillId="0" borderId="3" xfId="0" applyNumberFormat="1" applyFont="1"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3" fillId="0" borderId="3" xfId="0" applyNumberFormat="1" applyFont="1" applyBorder="1" applyAlignment="1">
      <alignment wrapText="1"/>
    </xf>
    <xf numFmtId="0" fontId="0" fillId="0" borderId="4" xfId="0" applyBorder="1" applyAlignment="1"/>
    <xf numFmtId="0" fontId="0" fillId="0" borderId="5" xfId="0" applyBorder="1" applyAlignment="1"/>
    <xf numFmtId="0" fontId="4" fillId="0" borderId="0" xfId="0" applyNumberFormat="1" applyFont="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7" xfId="0" applyFont="1" applyFill="1" applyBorder="1" applyAlignment="1">
      <alignment horizontal="right" wrapText="1"/>
    </xf>
    <xf numFmtId="0" fontId="4" fillId="0" borderId="0" xfId="0" applyFont="1" applyAlignment="1">
      <alignment horizontal="left" vertical="center" wrapText="1"/>
    </xf>
    <xf numFmtId="0" fontId="3" fillId="0" borderId="7" xfId="0" applyFont="1" applyFill="1" applyBorder="1" applyAlignment="1">
      <alignment horizontal="left"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justify" vertical="center" wrapText="1"/>
    </xf>
    <xf numFmtId="0" fontId="0" fillId="0" borderId="0" xfId="0" applyAlignment="1">
      <alignment horizontal="justify"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0" fontId="2" fillId="0" borderId="7" xfId="0" applyFont="1" applyFill="1" applyBorder="1" applyAlignment="1">
      <alignment horizontal="left" vertical="top" wrapText="1"/>
    </xf>
    <xf numFmtId="0" fontId="2" fillId="0" borderId="0" xfId="0" applyNumberFormat="1" applyFont="1" applyAlignment="1">
      <alignment horizontal="center" vertical="center" wrapText="1"/>
    </xf>
    <xf numFmtId="0" fontId="2" fillId="0" borderId="0" xfId="0" applyNumberFormat="1" applyFont="1" applyAlignment="1">
      <alignment horizontal="right" vertical="center" wrapText="1"/>
    </xf>
    <xf numFmtId="0" fontId="2" fillId="0" borderId="0" xfId="0" applyNumberFormat="1" applyFont="1" applyAlignment="1">
      <alignment horizontal="left" vertical="center" wrapText="1"/>
    </xf>
    <xf numFmtId="0" fontId="2" fillId="0" borderId="0" xfId="0" applyFont="1" applyAlignment="1">
      <alignment horizontal="left" vertical="center" wrapText="1"/>
    </xf>
    <xf numFmtId="0" fontId="6" fillId="0" borderId="1" xfId="0" applyNumberFormat="1" applyFont="1" applyFill="1" applyBorder="1" applyAlignment="1">
      <alignment horizontal="left" vertical="top" wrapText="1"/>
    </xf>
    <xf numFmtId="0" fontId="6" fillId="0" borderId="0" xfId="0" applyNumberFormat="1" applyFont="1" applyFill="1" applyAlignment="1">
      <alignment horizontal="right"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2" fillId="0" borderId="1" xfId="0" applyNumberFormat="1" applyFont="1" applyFill="1" applyBorder="1" applyAlignment="1">
      <alignment horizontal="left" vertical="top" wrapText="1"/>
    </xf>
    <xf numFmtId="0" fontId="1" fillId="0" borderId="2"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6" fillId="0" borderId="0" xfId="0" applyNumberFormat="1" applyFont="1" applyAlignment="1">
      <alignment horizontal="right" vertical="center" wrapText="1"/>
    </xf>
    <xf numFmtId="0" fontId="6" fillId="0" borderId="0" xfId="0" applyNumberFormat="1" applyFont="1" applyAlignment="1">
      <alignment horizontal="left" vertical="center" wrapText="1"/>
    </xf>
    <xf numFmtId="0" fontId="5" fillId="0" borderId="2"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7" xfId="0" applyFont="1" applyFill="1" applyBorder="1" applyAlignment="1">
      <alignment horizontal="right" wrapText="1"/>
    </xf>
    <xf numFmtId="0" fontId="1" fillId="0" borderId="1" xfId="0" applyFont="1" applyFill="1" applyBorder="1" applyAlignment="1">
      <alignment horizontal="right" wrapText="1"/>
    </xf>
    <xf numFmtId="0" fontId="12" fillId="0" borderId="0" xfId="0" applyFont="1" applyAlignment="1">
      <alignment horizontal="center" vertical="center" wrapText="1"/>
    </xf>
    <xf numFmtId="49" fontId="1" fillId="0" borderId="0" xfId="0" applyNumberFormat="1" applyFont="1" applyAlignment="1">
      <alignment horizontal="justify"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J58"/>
  <sheetViews>
    <sheetView tabSelected="1" zoomScaleNormal="100" workbookViewId="0">
      <selection activeCell="G84" sqref="G84"/>
    </sheetView>
  </sheetViews>
  <sheetFormatPr defaultColWidth="10.42578125" defaultRowHeight="11.4" customHeight="1"/>
  <cols>
    <col min="1" max="1" width="2.28515625" style="1" customWidth="1"/>
    <col min="2" max="2" width="7.42578125" style="2" customWidth="1"/>
    <col min="3" max="6" width="12.42578125" style="1" customWidth="1"/>
    <col min="7" max="7" width="11.7109375" style="3" customWidth="1"/>
    <col min="8" max="9" width="19.85546875" style="1" customWidth="1"/>
  </cols>
  <sheetData>
    <row r="1" spans="2:10" s="4" customFormat="1" ht="11.1" customHeight="1">
      <c r="B1" s="297" t="s">
        <v>0</v>
      </c>
      <c r="C1" s="297"/>
      <c r="D1" s="297"/>
      <c r="E1" s="297"/>
      <c r="F1" s="297"/>
      <c r="G1" s="297"/>
      <c r="H1" s="297"/>
      <c r="I1" s="297"/>
    </row>
    <row r="2" spans="2:10" s="4" customFormat="1" ht="11.1" customHeight="1">
      <c r="B2" s="297" t="s">
        <v>1</v>
      </c>
      <c r="C2" s="297"/>
      <c r="D2" s="297"/>
      <c r="E2" s="297"/>
      <c r="F2" s="297"/>
      <c r="G2" s="297"/>
      <c r="H2" s="297"/>
      <c r="I2" s="297"/>
    </row>
    <row r="3" spans="2:10" s="4" customFormat="1" ht="11.1" customHeight="1">
      <c r="B3" s="297" t="s">
        <v>2</v>
      </c>
      <c r="C3" s="297"/>
      <c r="D3" s="297"/>
      <c r="E3" s="297"/>
      <c r="F3" s="297"/>
      <c r="G3" s="297"/>
      <c r="H3" s="297"/>
      <c r="I3" s="297"/>
    </row>
    <row r="4" spans="2:10" s="4" customFormat="1" ht="105.9" customHeight="1">
      <c r="B4" s="298" t="s">
        <v>3</v>
      </c>
      <c r="C4" s="297"/>
      <c r="D4" s="297"/>
      <c r="E4" s="297"/>
      <c r="F4" s="297"/>
      <c r="G4" s="297"/>
      <c r="H4" s="297"/>
      <c r="I4" s="297"/>
    </row>
    <row r="5" spans="2:10" s="4" customFormat="1" ht="11.1" customHeight="1">
      <c r="B5" s="297" t="s">
        <v>4</v>
      </c>
      <c r="C5" s="297"/>
      <c r="D5" s="297"/>
      <c r="E5" s="297"/>
      <c r="F5" s="297"/>
      <c r="G5" s="297"/>
      <c r="H5" s="297"/>
      <c r="I5" s="297"/>
    </row>
    <row r="6" spans="2:10" s="4" customFormat="1" ht="11.1" customHeight="1"/>
    <row r="7" spans="2:10" s="4" customFormat="1" ht="11.1" customHeight="1">
      <c r="E7" s="1"/>
      <c r="F7" s="299" t="s">
        <v>5</v>
      </c>
      <c r="G7" s="301" t="s">
        <v>6</v>
      </c>
      <c r="H7" s="301"/>
      <c r="I7" s="301"/>
    </row>
    <row r="8" spans="2:10" s="4" customFormat="1" ht="23.1" customHeight="1">
      <c r="F8" s="300"/>
      <c r="G8" s="5" t="s">
        <v>7</v>
      </c>
      <c r="H8" s="5" t="s">
        <v>8</v>
      </c>
      <c r="I8" s="5" t="s">
        <v>9</v>
      </c>
    </row>
    <row r="9" spans="2:10" s="4" customFormat="1" ht="11.1" customHeight="1">
      <c r="D9" s="38"/>
      <c r="E9" s="39"/>
      <c r="F9" s="37" t="s">
        <v>10</v>
      </c>
      <c r="G9" s="37" t="s">
        <v>11</v>
      </c>
      <c r="H9" s="37" t="s">
        <v>12</v>
      </c>
      <c r="I9" s="37" t="s">
        <v>13</v>
      </c>
      <c r="J9" s="38"/>
    </row>
    <row r="10" spans="2:10" s="4" customFormat="1" ht="11.1" customHeight="1">
      <c r="D10" s="38"/>
      <c r="E10" s="38"/>
      <c r="F10" s="38"/>
      <c r="G10" s="38"/>
      <c r="H10" s="38"/>
      <c r="I10" s="38"/>
      <c r="J10" s="38"/>
    </row>
    <row r="11" spans="2:10" s="4" customFormat="1" ht="11.1" customHeight="1"/>
    <row r="12" spans="2:10" s="4" customFormat="1" ht="11.1" customHeight="1">
      <c r="B12" s="302" t="s">
        <v>14</v>
      </c>
      <c r="C12" s="302"/>
      <c r="D12" s="302"/>
      <c r="E12" s="302"/>
      <c r="F12" s="302"/>
      <c r="G12" s="302"/>
      <c r="H12" s="302"/>
      <c r="I12" s="302"/>
    </row>
    <row r="13" spans="2:10" s="4" customFormat="1" ht="11.1" customHeight="1"/>
    <row r="14" spans="2:10" s="4" customFormat="1" ht="11.1" customHeight="1">
      <c r="B14" s="302" t="s">
        <v>15</v>
      </c>
      <c r="C14" s="302"/>
      <c r="D14" s="302"/>
      <c r="E14" s="302"/>
      <c r="F14" s="302"/>
      <c r="G14" s="302"/>
      <c r="H14" s="302"/>
      <c r="I14" s="302"/>
    </row>
    <row r="15" spans="2:10" s="4" customFormat="1" ht="11.1" customHeight="1"/>
    <row r="16" spans="2:10" s="4" customFormat="1" ht="11.1" customHeight="1">
      <c r="B16" s="303" t="s">
        <v>16</v>
      </c>
      <c r="C16" s="303"/>
      <c r="D16" s="303"/>
      <c r="E16" s="303"/>
      <c r="F16" s="303"/>
      <c r="G16" s="303"/>
      <c r="H16" s="303"/>
      <c r="I16" s="303"/>
    </row>
    <row r="17" spans="1:9" s="4" customFormat="1" ht="11.1" customHeight="1">
      <c r="B17" s="304" t="s">
        <v>17</v>
      </c>
      <c r="C17" s="304"/>
      <c r="D17" s="304"/>
      <c r="E17" s="304"/>
      <c r="F17" s="304"/>
      <c r="G17" s="304"/>
      <c r="H17" s="304"/>
      <c r="I17" s="304"/>
    </row>
    <row r="18" spans="1:9" s="4" customFormat="1" ht="11.1" customHeight="1"/>
    <row r="19" spans="1:9" s="4" customFormat="1" ht="11.1" customHeight="1">
      <c r="B19" s="303" t="s">
        <v>18</v>
      </c>
      <c r="C19" s="303"/>
      <c r="D19" s="303"/>
      <c r="E19" s="303"/>
      <c r="F19" s="303"/>
      <c r="G19" s="303"/>
      <c r="H19" s="303"/>
      <c r="I19" s="303"/>
    </row>
    <row r="20" spans="1:9" s="4" customFormat="1" ht="11.1" customHeight="1">
      <c r="B20" s="304" t="s">
        <v>19</v>
      </c>
      <c r="C20" s="304"/>
      <c r="D20" s="304"/>
      <c r="E20" s="304"/>
      <c r="F20" s="304"/>
      <c r="G20" s="304"/>
      <c r="H20" s="304"/>
      <c r="I20" s="304"/>
    </row>
    <row r="21" spans="1:9" s="4" customFormat="1" ht="11.1" customHeight="1"/>
    <row r="22" spans="1:9" s="4" customFormat="1" ht="11.1" customHeight="1">
      <c r="H22" s="305" t="s">
        <v>20</v>
      </c>
      <c r="I22" s="305"/>
    </row>
    <row r="23" spans="1:9" s="4" customFormat="1" ht="23.1" customHeight="1">
      <c r="H23" s="305" t="s">
        <v>21</v>
      </c>
      <c r="I23" s="305"/>
    </row>
    <row r="24" spans="1:9" s="4" customFormat="1" ht="11.1" customHeight="1"/>
    <row r="25" spans="1:9" s="4" customFormat="1" ht="11.1" customHeight="1">
      <c r="B25" s="38"/>
      <c r="C25" s="38"/>
      <c r="D25" s="38"/>
      <c r="E25" s="38"/>
      <c r="F25" s="38"/>
      <c r="G25" s="38"/>
      <c r="H25" s="38"/>
      <c r="I25" s="40" t="s">
        <v>22</v>
      </c>
    </row>
    <row r="26" spans="1:9" s="1" customFormat="1" ht="39.9" customHeight="1">
      <c r="A26" s="3"/>
      <c r="B26" s="19" t="s">
        <v>23</v>
      </c>
      <c r="C26" s="306" t="s">
        <v>24</v>
      </c>
      <c r="D26" s="306"/>
      <c r="E26" s="306"/>
      <c r="F26" s="306"/>
      <c r="G26" s="19" t="s">
        <v>25</v>
      </c>
      <c r="H26" s="19" t="s">
        <v>26</v>
      </c>
      <c r="I26" s="19" t="s">
        <v>27</v>
      </c>
    </row>
    <row r="27" spans="1:9" s="4" customFormat="1" ht="11.1" customHeight="1">
      <c r="A27" s="2"/>
      <c r="B27" s="41" t="s">
        <v>28</v>
      </c>
      <c r="C27" s="307" t="s">
        <v>29</v>
      </c>
      <c r="D27" s="307"/>
      <c r="E27" s="307"/>
      <c r="F27" s="307"/>
      <c r="G27" s="19" t="s">
        <v>30</v>
      </c>
      <c r="H27" s="42" t="s">
        <v>31</v>
      </c>
      <c r="I27" s="42" t="s">
        <v>32</v>
      </c>
    </row>
    <row r="28" spans="1:9" s="4" customFormat="1" ht="11.1" customHeight="1">
      <c r="A28" s="6"/>
      <c r="B28" s="43"/>
      <c r="C28" s="308" t="s">
        <v>34</v>
      </c>
      <c r="D28" s="308"/>
      <c r="E28" s="308"/>
      <c r="F28" s="308"/>
      <c r="G28" s="308"/>
      <c r="H28" s="308"/>
      <c r="I28" s="308"/>
    </row>
    <row r="29" spans="1:9" s="4" customFormat="1" ht="11.1" customHeight="1">
      <c r="A29" s="2"/>
      <c r="B29" s="41" t="s">
        <v>28</v>
      </c>
      <c r="C29" s="309" t="s">
        <v>35</v>
      </c>
      <c r="D29" s="309"/>
      <c r="E29" s="309"/>
      <c r="F29" s="309"/>
      <c r="G29" s="19" t="s">
        <v>32</v>
      </c>
      <c r="H29" s="18">
        <v>1136822.48</v>
      </c>
      <c r="I29" s="18">
        <v>1086772.1299999999</v>
      </c>
    </row>
    <row r="30" spans="1:9" s="4" customFormat="1" ht="23.1" customHeight="1">
      <c r="A30" s="2"/>
      <c r="B30" s="41" t="s">
        <v>29</v>
      </c>
      <c r="C30" s="309" t="s">
        <v>37</v>
      </c>
      <c r="D30" s="309"/>
      <c r="E30" s="309"/>
      <c r="F30" s="309"/>
      <c r="G30" s="19"/>
      <c r="H30" s="18">
        <v>32499386.620000001</v>
      </c>
      <c r="I30" s="18">
        <v>29338403.68</v>
      </c>
    </row>
    <row r="31" spans="1:9" s="4" customFormat="1" ht="35.1" customHeight="1">
      <c r="A31" s="2"/>
      <c r="B31" s="41" t="s">
        <v>30</v>
      </c>
      <c r="C31" s="313" t="s">
        <v>38</v>
      </c>
      <c r="D31" s="314"/>
      <c r="E31" s="314"/>
      <c r="F31" s="315"/>
      <c r="G31" s="19" t="s">
        <v>33</v>
      </c>
      <c r="H31" s="18">
        <v>32499386.620000001</v>
      </c>
      <c r="I31" s="18">
        <v>29338403.68</v>
      </c>
    </row>
    <row r="32" spans="1:9" s="4" customFormat="1" ht="23.1" customHeight="1">
      <c r="A32" s="2"/>
      <c r="B32" s="41">
        <v>4</v>
      </c>
      <c r="C32" s="310" t="s">
        <v>39</v>
      </c>
      <c r="D32" s="311"/>
      <c r="E32" s="311"/>
      <c r="F32" s="312"/>
      <c r="G32" s="19"/>
      <c r="H32" s="20">
        <v>825491.32</v>
      </c>
      <c r="I32" s="20">
        <v>858875.03</v>
      </c>
    </row>
    <row r="33" spans="1:9" s="4" customFormat="1" ht="23.1" customHeight="1">
      <c r="A33" s="2"/>
      <c r="B33" s="41">
        <v>5</v>
      </c>
      <c r="C33" s="313" t="s">
        <v>40</v>
      </c>
      <c r="D33" s="314"/>
      <c r="E33" s="314"/>
      <c r="F33" s="315"/>
      <c r="G33" s="19">
        <v>7</v>
      </c>
      <c r="H33" s="20">
        <v>3215.43</v>
      </c>
      <c r="I33" s="44" t="s">
        <v>152</v>
      </c>
    </row>
    <row r="34" spans="1:9" s="4" customFormat="1" ht="11.1" customHeight="1">
      <c r="A34" s="2"/>
      <c r="B34" s="41">
        <v>6</v>
      </c>
      <c r="C34" s="313" t="s">
        <v>42</v>
      </c>
      <c r="D34" s="314"/>
      <c r="E34" s="314"/>
      <c r="F34" s="315"/>
      <c r="G34" s="19">
        <v>8</v>
      </c>
      <c r="H34" s="20">
        <v>822275.89</v>
      </c>
      <c r="I34" s="20">
        <v>858813.69</v>
      </c>
    </row>
    <row r="35" spans="1:9" s="4" customFormat="1" ht="23.1" customHeight="1">
      <c r="A35" s="2"/>
      <c r="B35" s="41">
        <v>7</v>
      </c>
      <c r="C35" s="310" t="s">
        <v>44</v>
      </c>
      <c r="D35" s="311"/>
      <c r="E35" s="311"/>
      <c r="F35" s="312"/>
      <c r="G35" s="19">
        <v>9</v>
      </c>
      <c r="H35" s="20">
        <v>188300</v>
      </c>
      <c r="I35" s="45" t="s">
        <v>152</v>
      </c>
    </row>
    <row r="36" spans="1:9" s="4" customFormat="1" ht="11.1" customHeight="1">
      <c r="A36" s="2"/>
      <c r="B36" s="41">
        <v>8</v>
      </c>
      <c r="C36" s="310" t="s">
        <v>46</v>
      </c>
      <c r="D36" s="311"/>
      <c r="E36" s="311"/>
      <c r="F36" s="312"/>
      <c r="G36" s="19">
        <v>10</v>
      </c>
      <c r="H36" s="18">
        <v>1220848.6599999999</v>
      </c>
      <c r="I36" s="20">
        <v>641708.76</v>
      </c>
    </row>
    <row r="37" spans="1:9" s="4" customFormat="1" ht="11.1" customHeight="1">
      <c r="A37" s="2"/>
      <c r="B37" s="41">
        <v>9</v>
      </c>
      <c r="C37" s="310" t="s">
        <v>50</v>
      </c>
      <c r="D37" s="311"/>
      <c r="E37" s="311"/>
      <c r="F37" s="312"/>
      <c r="G37" s="19">
        <v>25</v>
      </c>
      <c r="H37" s="18">
        <v>4355849</v>
      </c>
      <c r="I37" s="18">
        <v>4382835</v>
      </c>
    </row>
    <row r="38" spans="1:9" s="4" customFormat="1" ht="11.1" customHeight="1">
      <c r="A38" s="2"/>
      <c r="B38" s="41">
        <v>10</v>
      </c>
      <c r="C38" s="310" t="s">
        <v>51</v>
      </c>
      <c r="D38" s="311"/>
      <c r="E38" s="311"/>
      <c r="F38" s="312"/>
      <c r="G38" s="19">
        <v>11</v>
      </c>
      <c r="H38" s="20">
        <v>76027.789999999994</v>
      </c>
      <c r="I38" s="20">
        <v>68245.09</v>
      </c>
    </row>
    <row r="39" spans="1:9" s="4" customFormat="1" ht="11.1" customHeight="1">
      <c r="A39" s="2"/>
      <c r="B39" s="41">
        <v>11</v>
      </c>
      <c r="C39" s="310" t="s">
        <v>52</v>
      </c>
      <c r="D39" s="311"/>
      <c r="E39" s="311"/>
      <c r="F39" s="312"/>
      <c r="G39" s="19"/>
      <c r="H39" s="18">
        <v>40302725.869999997</v>
      </c>
      <c r="I39" s="18">
        <v>36376839.689999998</v>
      </c>
    </row>
    <row r="40" spans="1:9" s="4" customFormat="1" ht="11.1" customHeight="1">
      <c r="A40" s="1"/>
      <c r="B40" s="46"/>
      <c r="C40" s="316" t="s">
        <v>53</v>
      </c>
      <c r="D40" s="317"/>
      <c r="E40" s="317"/>
      <c r="F40" s="317"/>
      <c r="G40" s="317"/>
      <c r="H40" s="317"/>
      <c r="I40" s="318"/>
    </row>
    <row r="41" spans="1:9" s="4" customFormat="1" ht="23.1" customHeight="1">
      <c r="A41" s="1"/>
      <c r="B41" s="41">
        <v>12</v>
      </c>
      <c r="C41" s="310" t="s">
        <v>55</v>
      </c>
      <c r="D41" s="311"/>
      <c r="E41" s="311"/>
      <c r="F41" s="312"/>
      <c r="G41" s="19"/>
      <c r="H41" s="18">
        <v>1322267.53</v>
      </c>
      <c r="I41" s="20">
        <v>701857.04</v>
      </c>
    </row>
    <row r="42" spans="1:9" s="4" customFormat="1" ht="11.1" customHeight="1">
      <c r="A42" s="1"/>
      <c r="B42" s="41">
        <v>13</v>
      </c>
      <c r="C42" s="313" t="s">
        <v>57</v>
      </c>
      <c r="D42" s="314"/>
      <c r="E42" s="314"/>
      <c r="F42" s="315"/>
      <c r="G42" s="19">
        <v>12</v>
      </c>
      <c r="H42" s="18">
        <v>1322267.53</v>
      </c>
      <c r="I42" s="20">
        <v>701857.04</v>
      </c>
    </row>
    <row r="43" spans="1:9" s="4" customFormat="1" ht="11.1" customHeight="1">
      <c r="A43" s="1"/>
      <c r="B43" s="41">
        <v>14</v>
      </c>
      <c r="C43" s="310" t="s">
        <v>60</v>
      </c>
      <c r="D43" s="311"/>
      <c r="E43" s="311"/>
      <c r="F43" s="312"/>
      <c r="G43" s="19">
        <v>25</v>
      </c>
      <c r="H43" s="20">
        <v>58525</v>
      </c>
      <c r="I43" s="20">
        <v>22689</v>
      </c>
    </row>
    <row r="44" spans="1:9" s="4" customFormat="1" ht="11.1" customHeight="1">
      <c r="A44" s="1"/>
      <c r="B44" s="41">
        <v>15</v>
      </c>
      <c r="C44" s="310" t="s">
        <v>61</v>
      </c>
      <c r="D44" s="311"/>
      <c r="E44" s="311"/>
      <c r="F44" s="312"/>
      <c r="G44" s="19">
        <v>25</v>
      </c>
      <c r="H44" s="20">
        <v>590705</v>
      </c>
      <c r="I44" s="20">
        <v>464789</v>
      </c>
    </row>
    <row r="45" spans="1:9" s="4" customFormat="1" ht="11.1" customHeight="1">
      <c r="A45" s="1"/>
      <c r="B45" s="41">
        <v>16</v>
      </c>
      <c r="C45" s="310" t="s">
        <v>62</v>
      </c>
      <c r="D45" s="311"/>
      <c r="E45" s="311"/>
      <c r="F45" s="312"/>
      <c r="G45" s="19">
        <v>13</v>
      </c>
      <c r="H45" s="20">
        <v>97955</v>
      </c>
      <c r="I45" s="20">
        <v>243940</v>
      </c>
    </row>
    <row r="46" spans="1:9" s="4" customFormat="1" ht="11.1" customHeight="1">
      <c r="A46" s="1"/>
      <c r="B46" s="41">
        <v>17</v>
      </c>
      <c r="C46" s="310" t="s">
        <v>63</v>
      </c>
      <c r="D46" s="311"/>
      <c r="E46" s="311"/>
      <c r="F46" s="312"/>
      <c r="G46" s="19">
        <v>14</v>
      </c>
      <c r="H46" s="18">
        <v>1617097.89</v>
      </c>
      <c r="I46" s="18">
        <v>1361595.2</v>
      </c>
    </row>
    <row r="47" spans="1:9" s="4" customFormat="1" ht="11.1" customHeight="1">
      <c r="A47" s="1"/>
      <c r="B47" s="41">
        <v>18</v>
      </c>
      <c r="C47" s="310" t="s">
        <v>64</v>
      </c>
      <c r="D47" s="311"/>
      <c r="E47" s="311"/>
      <c r="F47" s="312"/>
      <c r="G47" s="19"/>
      <c r="H47" s="18">
        <v>3686550.42</v>
      </c>
      <c r="I47" s="18">
        <v>2794870.24</v>
      </c>
    </row>
    <row r="48" spans="1:9" s="4" customFormat="1" ht="11.1" customHeight="1">
      <c r="A48" s="2"/>
      <c r="B48" s="46"/>
      <c r="C48" s="317" t="s">
        <v>65</v>
      </c>
      <c r="D48" s="317"/>
      <c r="E48" s="317"/>
      <c r="F48" s="317"/>
      <c r="G48" s="317"/>
      <c r="H48" s="317"/>
      <c r="I48" s="317"/>
    </row>
    <row r="49" spans="1:9" s="4" customFormat="1" ht="11.1" customHeight="1">
      <c r="A49" s="1"/>
      <c r="B49" s="41">
        <v>19</v>
      </c>
      <c r="C49" s="310" t="s">
        <v>66</v>
      </c>
      <c r="D49" s="311"/>
      <c r="E49" s="311"/>
      <c r="F49" s="312"/>
      <c r="G49" s="19">
        <v>15</v>
      </c>
      <c r="H49" s="18">
        <v>29900000</v>
      </c>
      <c r="I49" s="18">
        <v>29900000</v>
      </c>
    </row>
    <row r="50" spans="1:9" s="4" customFormat="1" ht="11.1" customHeight="1">
      <c r="A50" s="1"/>
      <c r="B50" s="41">
        <v>20</v>
      </c>
      <c r="C50" s="310" t="s">
        <v>67</v>
      </c>
      <c r="D50" s="311"/>
      <c r="E50" s="311"/>
      <c r="F50" s="312"/>
      <c r="G50" s="19"/>
      <c r="H50" s="18">
        <v>6716175.4500000002</v>
      </c>
      <c r="I50" s="18">
        <v>3681969.45</v>
      </c>
    </row>
    <row r="51" spans="1:9" s="4" customFormat="1" ht="11.1" customHeight="1">
      <c r="A51" s="1"/>
      <c r="B51" s="41">
        <v>21</v>
      </c>
      <c r="C51" s="310" t="s">
        <v>68</v>
      </c>
      <c r="D51" s="311"/>
      <c r="E51" s="311"/>
      <c r="F51" s="312"/>
      <c r="G51" s="19"/>
      <c r="H51" s="18">
        <v>36616175.450000003</v>
      </c>
      <c r="I51" s="18">
        <v>33581969.450000003</v>
      </c>
    </row>
    <row r="52" spans="1:9" s="4" customFormat="1" ht="11.1" customHeight="1">
      <c r="A52" s="1"/>
      <c r="B52" s="47" t="s">
        <v>76</v>
      </c>
      <c r="C52" s="310" t="s">
        <v>69</v>
      </c>
      <c r="D52" s="311"/>
      <c r="E52" s="311"/>
      <c r="F52" s="312"/>
      <c r="G52" s="19"/>
      <c r="H52" s="18">
        <v>40302725.869999997</v>
      </c>
      <c r="I52" s="18">
        <v>36376839.689999998</v>
      </c>
    </row>
    <row r="53" spans="1:9" ht="11.1" customHeight="1">
      <c r="B53" s="48"/>
      <c r="C53" s="39"/>
      <c r="D53" s="39"/>
      <c r="E53" s="39"/>
      <c r="F53" s="39"/>
      <c r="G53" s="49"/>
      <c r="H53" s="39"/>
      <c r="I53" s="39"/>
    </row>
    <row r="54" spans="1:9" ht="11.1" customHeight="1">
      <c r="B54" s="321" t="s">
        <v>70</v>
      </c>
      <c r="C54" s="321"/>
      <c r="D54" s="321"/>
      <c r="E54" s="321"/>
      <c r="F54" s="322"/>
      <c r="G54" s="322"/>
      <c r="H54" s="39" t="s">
        <v>71</v>
      </c>
      <c r="I54" s="39"/>
    </row>
    <row r="55" spans="1:9" ht="11.1" customHeight="1">
      <c r="B55" s="319" t="s">
        <v>72</v>
      </c>
      <c r="C55" s="319"/>
      <c r="D55" s="319"/>
      <c r="E55" s="319"/>
      <c r="F55" s="319" t="s">
        <v>73</v>
      </c>
      <c r="G55" s="319"/>
      <c r="H55" s="319" t="s">
        <v>74</v>
      </c>
      <c r="I55" s="319"/>
    </row>
    <row r="56" spans="1:9" ht="11.1" customHeight="1">
      <c r="B56" s="48"/>
      <c r="C56" s="39"/>
      <c r="D56" s="39"/>
      <c r="E56" s="39"/>
      <c r="F56" s="39"/>
      <c r="G56" s="49"/>
      <c r="H56" s="39"/>
      <c r="I56" s="39"/>
    </row>
    <row r="57" spans="1:9" ht="11.1" customHeight="1">
      <c r="B57" s="320" t="s">
        <v>654</v>
      </c>
      <c r="C57" s="320"/>
      <c r="D57" s="320"/>
      <c r="E57" s="320"/>
      <c r="F57" s="39" t="s">
        <v>75</v>
      </c>
      <c r="G57" s="49"/>
      <c r="H57" s="39"/>
      <c r="I57" s="39"/>
    </row>
    <row r="58" spans="1:9" ht="11.1" customHeight="1">
      <c r="B58" s="48"/>
      <c r="C58" s="39"/>
      <c r="D58" s="39"/>
      <c r="E58" s="39"/>
      <c r="F58" s="39"/>
      <c r="G58" s="49"/>
      <c r="H58" s="39"/>
      <c r="I58" s="39"/>
    </row>
  </sheetData>
  <mergeCells count="48">
    <mergeCell ref="C48:I48"/>
    <mergeCell ref="C49:F49"/>
    <mergeCell ref="B57:E57"/>
    <mergeCell ref="B54:E54"/>
    <mergeCell ref="F54:G54"/>
    <mergeCell ref="B55:E55"/>
    <mergeCell ref="F55:G55"/>
    <mergeCell ref="C43:F43"/>
    <mergeCell ref="C44:F44"/>
    <mergeCell ref="C45:F45"/>
    <mergeCell ref="C46:F46"/>
    <mergeCell ref="C42:F42"/>
    <mergeCell ref="H55:I55"/>
    <mergeCell ref="C50:F50"/>
    <mergeCell ref="C51:F51"/>
    <mergeCell ref="C52:F52"/>
    <mergeCell ref="C47:F47"/>
    <mergeCell ref="C40:I40"/>
    <mergeCell ref="C41:F41"/>
    <mergeCell ref="C36:F36"/>
    <mergeCell ref="C37:F37"/>
    <mergeCell ref="C38:F38"/>
    <mergeCell ref="C39:F39"/>
    <mergeCell ref="C30:F30"/>
    <mergeCell ref="C35:F35"/>
    <mergeCell ref="C32:F32"/>
    <mergeCell ref="C33:F33"/>
    <mergeCell ref="C34:F34"/>
    <mergeCell ref="C31:F31"/>
    <mergeCell ref="H22:I22"/>
    <mergeCell ref="H23:I23"/>
    <mergeCell ref="C26:F26"/>
    <mergeCell ref="C27:F27"/>
    <mergeCell ref="C28:I28"/>
    <mergeCell ref="C29:F29"/>
    <mergeCell ref="B12:I12"/>
    <mergeCell ref="B14:I14"/>
    <mergeCell ref="B16:I16"/>
    <mergeCell ref="B17:I17"/>
    <mergeCell ref="B19:I19"/>
    <mergeCell ref="B20:I20"/>
    <mergeCell ref="B1:I1"/>
    <mergeCell ref="B2:I2"/>
    <mergeCell ref="B3:I3"/>
    <mergeCell ref="B4:I4"/>
    <mergeCell ref="B5:I5"/>
    <mergeCell ref="F7:F8"/>
    <mergeCell ref="G7:I7"/>
  </mergeCells>
  <pageMargins left="0.39370078740157483" right="0.39370078740157483" top="0.39370078740157483" bottom="0.39370078740157483" header="0" footer="0"/>
  <pageSetup paperSize="9" pageOrder="overThenDown" orientation="portrait" r:id="rId1"/>
</worksheet>
</file>

<file path=xl/worksheets/sheet10.xml><?xml version="1.0" encoding="utf-8"?>
<worksheet xmlns="http://schemas.openxmlformats.org/spreadsheetml/2006/main" xmlns:r="http://schemas.openxmlformats.org/officeDocument/2006/relationships">
  <dimension ref="A1:E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29.7109375" style="63" customWidth="1"/>
    <col min="4" max="5" width="19.85546875" style="63" customWidth="1"/>
  </cols>
  <sheetData>
    <row r="1" spans="1:5" ht="11.1" customHeight="1"/>
    <row r="2" spans="1:5" ht="11.1" customHeight="1">
      <c r="B2" s="348" t="s">
        <v>299</v>
      </c>
      <c r="C2" s="348"/>
      <c r="D2" s="348"/>
      <c r="E2" s="348"/>
    </row>
    <row r="3" spans="1:5" ht="11.1" customHeight="1"/>
    <row r="4" spans="1:5" ht="11.1" customHeight="1">
      <c r="E4" s="64" t="s">
        <v>300</v>
      </c>
    </row>
    <row r="5" spans="1:5" ht="11.1" customHeight="1"/>
    <row r="6" spans="1:5" ht="35.1" customHeight="1">
      <c r="A6" s="65"/>
      <c r="B6" s="66" t="s">
        <v>23</v>
      </c>
      <c r="C6" s="66" t="s">
        <v>24</v>
      </c>
      <c r="D6" s="66" t="s">
        <v>26</v>
      </c>
      <c r="E6" s="66" t="s">
        <v>27</v>
      </c>
    </row>
    <row r="7" spans="1:5" ht="11.1" customHeight="1">
      <c r="A7" s="65"/>
      <c r="B7" s="68" t="s">
        <v>28</v>
      </c>
      <c r="C7" s="69" t="s">
        <v>29</v>
      </c>
      <c r="D7" s="69" t="s">
        <v>30</v>
      </c>
      <c r="E7" s="69" t="s">
        <v>31</v>
      </c>
    </row>
    <row r="8" spans="1:5" ht="11.1" customHeight="1">
      <c r="A8" s="67"/>
      <c r="B8" s="68" t="s">
        <v>28</v>
      </c>
      <c r="C8" s="78" t="s">
        <v>35</v>
      </c>
      <c r="D8" s="88">
        <v>1136</v>
      </c>
      <c r="E8" s="88">
        <v>1087</v>
      </c>
    </row>
    <row r="9" spans="1:5" ht="11.1" customHeight="1">
      <c r="B9" s="68">
        <v>2</v>
      </c>
      <c r="C9" s="78" t="s">
        <v>114</v>
      </c>
      <c r="D9" s="88">
        <v>1136</v>
      </c>
      <c r="E9" s="88">
        <v>1087</v>
      </c>
    </row>
    <row r="57" spans="2:2" ht="11.4" customHeight="1">
      <c r="B57" s="4"/>
    </row>
  </sheetData>
  <mergeCells count="1">
    <mergeCell ref="B2:E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E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24.42578125" style="63" bestFit="1" customWidth="1"/>
    <col min="4" max="5" width="19.85546875" style="63" customWidth="1"/>
  </cols>
  <sheetData>
    <row r="1" spans="1:5" ht="11.1" customHeight="1"/>
    <row r="2" spans="1:5" ht="23.1" customHeight="1">
      <c r="B2" s="348" t="s">
        <v>301</v>
      </c>
      <c r="C2" s="348"/>
      <c r="D2" s="348"/>
      <c r="E2" s="348"/>
    </row>
    <row r="3" spans="1:5" ht="11.1" customHeight="1">
      <c r="D3" s="79"/>
      <c r="E3" s="79"/>
    </row>
    <row r="4" spans="1:5" ht="11.1" customHeight="1">
      <c r="D4" s="79"/>
      <c r="E4" s="80" t="s">
        <v>302</v>
      </c>
    </row>
    <row r="5" spans="1:5" ht="11.1" customHeight="1">
      <c r="D5" s="79"/>
      <c r="E5" s="79"/>
    </row>
    <row r="6" spans="1:5" ht="35.1" customHeight="1">
      <c r="A6" s="67"/>
      <c r="B6" s="66" t="s">
        <v>23</v>
      </c>
      <c r="C6" s="66" t="s">
        <v>24</v>
      </c>
      <c r="D6" s="87" t="s">
        <v>26</v>
      </c>
      <c r="E6" s="87" t="s">
        <v>27</v>
      </c>
    </row>
    <row r="7" spans="1:5" ht="11.1" customHeight="1">
      <c r="A7" s="67"/>
      <c r="B7" s="68" t="s">
        <v>28</v>
      </c>
      <c r="C7" s="69" t="s">
        <v>29</v>
      </c>
      <c r="D7" s="82" t="s">
        <v>30</v>
      </c>
      <c r="E7" s="82" t="s">
        <v>31</v>
      </c>
    </row>
    <row r="8" spans="1:5" ht="11.1" customHeight="1">
      <c r="A8" s="67"/>
      <c r="B8" s="68" t="s">
        <v>28</v>
      </c>
      <c r="C8" s="78" t="s">
        <v>303</v>
      </c>
      <c r="D8" s="88">
        <v>32499</v>
      </c>
      <c r="E8" s="88">
        <v>29338</v>
      </c>
    </row>
    <row r="9" spans="1:5" ht="11.1" customHeight="1">
      <c r="A9" s="67"/>
      <c r="B9" s="68">
        <v>2</v>
      </c>
      <c r="C9" s="78" t="s">
        <v>114</v>
      </c>
      <c r="D9" s="88">
        <v>32499</v>
      </c>
      <c r="E9" s="88">
        <v>29338</v>
      </c>
    </row>
    <row r="10" spans="1:5" ht="11.1" customHeight="1"/>
    <row r="57" spans="2:2" ht="11.4" customHeight="1">
      <c r="B57" s="4"/>
    </row>
  </sheetData>
  <mergeCells count="1">
    <mergeCell ref="B2:E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E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5.7109375" style="63" customWidth="1"/>
    <col min="4" max="5" width="19.85546875" style="63" customWidth="1"/>
  </cols>
  <sheetData>
    <row r="1" spans="1:5" ht="11.1" customHeight="1"/>
    <row r="2" spans="1:5" ht="23.1" customHeight="1">
      <c r="B2" s="348" t="s">
        <v>304</v>
      </c>
      <c r="C2" s="348"/>
      <c r="D2" s="348"/>
      <c r="E2" s="348"/>
    </row>
    <row r="3" spans="1:5" ht="11.1" customHeight="1"/>
    <row r="4" spans="1:5" ht="11.1" customHeight="1">
      <c r="C4" s="79"/>
      <c r="D4" s="79"/>
      <c r="E4" s="80" t="s">
        <v>305</v>
      </c>
    </row>
    <row r="5" spans="1:5" ht="11.1" customHeight="1">
      <c r="C5" s="79"/>
      <c r="D5" s="79"/>
      <c r="E5" s="79"/>
    </row>
    <row r="6" spans="1:5" ht="35.1" customHeight="1">
      <c r="A6" s="65"/>
      <c r="B6" s="66" t="s">
        <v>23</v>
      </c>
      <c r="C6" s="87" t="s">
        <v>24</v>
      </c>
      <c r="D6" s="87" t="s">
        <v>26</v>
      </c>
      <c r="E6" s="87" t="s">
        <v>27</v>
      </c>
    </row>
    <row r="7" spans="1:5" ht="11.1" customHeight="1">
      <c r="A7" s="67"/>
      <c r="B7" s="68" t="s">
        <v>28</v>
      </c>
      <c r="C7" s="82" t="s">
        <v>29</v>
      </c>
      <c r="D7" s="82" t="s">
        <v>30</v>
      </c>
      <c r="E7" s="82" t="s">
        <v>31</v>
      </c>
    </row>
    <row r="8" spans="1:5" ht="11.1" customHeight="1">
      <c r="A8" s="67"/>
      <c r="B8" s="68" t="s">
        <v>28</v>
      </c>
      <c r="C8" s="83" t="s">
        <v>306</v>
      </c>
      <c r="D8" s="88">
        <v>21932</v>
      </c>
      <c r="E8" s="88">
        <v>19603</v>
      </c>
    </row>
    <row r="9" spans="1:5" ht="11.1" customHeight="1">
      <c r="A9" s="67"/>
      <c r="B9" s="68" t="s">
        <v>29</v>
      </c>
      <c r="C9" s="89" t="s">
        <v>307</v>
      </c>
      <c r="D9" s="88">
        <v>2592</v>
      </c>
      <c r="E9" s="88">
        <v>2419</v>
      </c>
    </row>
    <row r="10" spans="1:5" ht="11.1" customHeight="1">
      <c r="A10" s="67"/>
      <c r="B10" s="68">
        <v>3</v>
      </c>
      <c r="C10" s="89" t="s">
        <v>308</v>
      </c>
      <c r="D10" s="88">
        <v>19340</v>
      </c>
      <c r="E10" s="88">
        <v>17185</v>
      </c>
    </row>
    <row r="11" spans="1:5" ht="11.1" customHeight="1">
      <c r="A11" s="67"/>
      <c r="B11" s="68">
        <v>4</v>
      </c>
      <c r="C11" s="83" t="s">
        <v>309</v>
      </c>
      <c r="D11" s="88">
        <v>10567</v>
      </c>
      <c r="E11" s="88">
        <v>9735</v>
      </c>
    </row>
    <row r="12" spans="1:5" ht="11.1" customHeight="1">
      <c r="A12" s="67"/>
      <c r="B12" s="68">
        <v>5</v>
      </c>
      <c r="C12" s="89" t="s">
        <v>310</v>
      </c>
      <c r="D12" s="88">
        <v>10567</v>
      </c>
      <c r="E12" s="88">
        <v>9735</v>
      </c>
    </row>
    <row r="13" spans="1:5" ht="11.1" customHeight="1">
      <c r="A13" s="67"/>
      <c r="B13" s="68">
        <v>6</v>
      </c>
      <c r="C13" s="83" t="s">
        <v>114</v>
      </c>
      <c r="D13" s="88">
        <v>32499</v>
      </c>
      <c r="E13" s="88">
        <v>29338</v>
      </c>
    </row>
    <row r="14" spans="1:5" ht="11.1" customHeight="1"/>
    <row r="57" spans="2:2" ht="11.4" customHeight="1">
      <c r="B57" s="4"/>
    </row>
  </sheetData>
  <mergeCells count="1">
    <mergeCell ref="B2:E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tabColor rgb="FFFFFF00"/>
  </sheetPr>
  <dimension ref="A1:I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3.140625" style="63" customWidth="1"/>
    <col min="4" max="9" width="17.42578125" style="63" customWidth="1"/>
  </cols>
  <sheetData>
    <row r="1" spans="1:9" ht="11.1" customHeight="1"/>
    <row r="2" spans="1:9" ht="11.1" customHeight="1">
      <c r="B2" s="348" t="s">
        <v>316</v>
      </c>
      <c r="C2" s="348"/>
      <c r="D2" s="348"/>
      <c r="E2" s="348"/>
      <c r="F2" s="348"/>
      <c r="G2" s="348"/>
      <c r="H2" s="348"/>
      <c r="I2" s="348"/>
    </row>
    <row r="3" spans="1:9" ht="11.1" customHeight="1">
      <c r="B3" s="79"/>
      <c r="C3" s="79"/>
      <c r="D3" s="79"/>
      <c r="E3" s="79"/>
      <c r="F3" s="79"/>
      <c r="G3" s="79"/>
      <c r="H3" s="79"/>
      <c r="I3" s="79"/>
    </row>
    <row r="4" spans="1:9" ht="11.1" customHeight="1">
      <c r="B4" s="79"/>
      <c r="C4" s="79"/>
      <c r="D4" s="79"/>
      <c r="E4" s="79"/>
      <c r="F4" s="79"/>
      <c r="G4" s="79"/>
      <c r="H4" s="79"/>
      <c r="I4" s="80" t="s">
        <v>317</v>
      </c>
    </row>
    <row r="5" spans="1:9" ht="11.1" customHeight="1">
      <c r="B5" s="79"/>
      <c r="C5" s="79"/>
      <c r="D5" s="79"/>
      <c r="E5" s="79"/>
      <c r="F5" s="79"/>
      <c r="G5" s="79"/>
      <c r="H5" s="79"/>
      <c r="I5" s="79"/>
    </row>
    <row r="6" spans="1:9" ht="11.1" customHeight="1">
      <c r="A6" s="65"/>
      <c r="B6" s="351" t="s">
        <v>23</v>
      </c>
      <c r="C6" s="351" t="s">
        <v>24</v>
      </c>
      <c r="D6" s="353" t="s">
        <v>26</v>
      </c>
      <c r="E6" s="353"/>
      <c r="F6" s="353"/>
      <c r="G6" s="353" t="s">
        <v>27</v>
      </c>
      <c r="H6" s="353"/>
      <c r="I6" s="353"/>
    </row>
    <row r="7" spans="1:9" ht="35.1" customHeight="1">
      <c r="B7" s="352"/>
      <c r="C7" s="352"/>
      <c r="D7" s="87" t="s">
        <v>312</v>
      </c>
      <c r="E7" s="240" t="s">
        <v>313</v>
      </c>
      <c r="F7" s="240" t="s">
        <v>314</v>
      </c>
      <c r="G7" s="87" t="s">
        <v>312</v>
      </c>
      <c r="H7" s="87" t="s">
        <v>313</v>
      </c>
      <c r="I7" s="87" t="s">
        <v>314</v>
      </c>
    </row>
    <row r="8" spans="1:9" ht="11.1" customHeight="1">
      <c r="A8" s="67"/>
      <c r="B8" s="90" t="s">
        <v>28</v>
      </c>
      <c r="C8" s="82" t="s">
        <v>29</v>
      </c>
      <c r="D8" s="82" t="s">
        <v>30</v>
      </c>
      <c r="E8" s="82"/>
      <c r="F8" s="82" t="s">
        <v>32</v>
      </c>
      <c r="G8" s="82" t="s">
        <v>33</v>
      </c>
      <c r="H8" s="82" t="s">
        <v>115</v>
      </c>
      <c r="I8" s="82" t="s">
        <v>116</v>
      </c>
    </row>
    <row r="9" spans="1:9" ht="23.1" customHeight="1">
      <c r="A9" s="67"/>
      <c r="B9" s="90">
        <v>1</v>
      </c>
      <c r="C9" s="83" t="s">
        <v>315</v>
      </c>
      <c r="D9" s="88">
        <v>3</v>
      </c>
      <c r="E9" s="173" t="s">
        <v>152</v>
      </c>
      <c r="F9" s="88">
        <v>3</v>
      </c>
      <c r="G9" s="91" t="s">
        <v>152</v>
      </c>
      <c r="H9" s="45" t="s">
        <v>152</v>
      </c>
      <c r="I9" s="91" t="s">
        <v>152</v>
      </c>
    </row>
    <row r="10" spans="1:9" ht="11.1" customHeight="1">
      <c r="A10" s="67"/>
      <c r="B10" s="90">
        <v>2</v>
      </c>
      <c r="C10" s="83" t="s">
        <v>114</v>
      </c>
      <c r="D10" s="88">
        <v>3</v>
      </c>
      <c r="E10" s="173" t="s">
        <v>152</v>
      </c>
      <c r="F10" s="88">
        <v>3</v>
      </c>
      <c r="G10" s="91" t="s">
        <v>152</v>
      </c>
      <c r="H10" s="45" t="s">
        <v>152</v>
      </c>
      <c r="I10" s="91" t="s">
        <v>152</v>
      </c>
    </row>
    <row r="11" spans="1:9" ht="21" customHeight="1">
      <c r="A11" s="67"/>
      <c r="B11" s="90">
        <v>3</v>
      </c>
      <c r="C11" s="83" t="s">
        <v>155</v>
      </c>
      <c r="D11" s="310" t="s">
        <v>599</v>
      </c>
      <c r="E11" s="311"/>
      <c r="F11" s="311"/>
      <c r="G11" s="311"/>
      <c r="H11" s="311"/>
      <c r="I11" s="312"/>
    </row>
    <row r="21" spans="5:5" ht="11.4" customHeight="1">
      <c r="E21" s="79"/>
    </row>
    <row r="57" spans="2:2" ht="11.4" customHeight="1">
      <c r="B57" s="4"/>
    </row>
  </sheetData>
  <mergeCells count="6">
    <mergeCell ref="D11:I11"/>
    <mergeCell ref="B2:I2"/>
    <mergeCell ref="B6:B7"/>
    <mergeCell ref="C6:C7"/>
    <mergeCell ref="D6:F6"/>
    <mergeCell ref="G6:I6"/>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tabColor rgb="FFFFFF00"/>
  </sheetPr>
  <dimension ref="A1:I57"/>
  <sheetViews>
    <sheetView topLeftCell="A15"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35.42578125" style="63" bestFit="1" customWidth="1"/>
    <col min="4" max="9" width="17.42578125" style="63" customWidth="1"/>
  </cols>
  <sheetData>
    <row r="1" spans="1:9" ht="11.1" customHeight="1"/>
    <row r="2" spans="1:9" ht="11.1" customHeight="1">
      <c r="B2" s="354" t="s">
        <v>318</v>
      </c>
      <c r="C2" s="354"/>
      <c r="D2" s="354"/>
      <c r="E2" s="354"/>
      <c r="F2" s="354"/>
      <c r="G2" s="354"/>
      <c r="H2" s="354"/>
      <c r="I2" s="354"/>
    </row>
    <row r="3" spans="1:9" ht="11.1" customHeight="1">
      <c r="B3" s="79"/>
      <c r="C3" s="79"/>
      <c r="D3" s="79"/>
      <c r="E3" s="79"/>
      <c r="F3" s="79"/>
      <c r="G3" s="79"/>
      <c r="H3" s="79"/>
      <c r="I3" s="79"/>
    </row>
    <row r="4" spans="1:9" ht="11.1" customHeight="1">
      <c r="B4" s="79"/>
      <c r="C4" s="79"/>
      <c r="D4" s="79"/>
      <c r="E4" s="79"/>
      <c r="F4" s="79"/>
      <c r="G4" s="79"/>
      <c r="H4" s="79"/>
      <c r="I4" s="80" t="s">
        <v>320</v>
      </c>
    </row>
    <row r="5" spans="1:9" ht="11.1" customHeight="1">
      <c r="B5" s="79"/>
      <c r="C5" s="79"/>
      <c r="D5" s="79"/>
      <c r="E5" s="79"/>
      <c r="F5" s="79"/>
      <c r="G5" s="79"/>
      <c r="H5" s="79"/>
      <c r="I5" s="79"/>
    </row>
    <row r="6" spans="1:9" ht="11.1" customHeight="1">
      <c r="A6" s="65"/>
      <c r="B6" s="351" t="s">
        <v>23</v>
      </c>
      <c r="C6" s="351" t="s">
        <v>24</v>
      </c>
      <c r="D6" s="353" t="s">
        <v>26</v>
      </c>
      <c r="E6" s="353"/>
      <c r="F6" s="353"/>
      <c r="G6" s="353" t="s">
        <v>27</v>
      </c>
      <c r="H6" s="353"/>
      <c r="I6" s="353"/>
    </row>
    <row r="7" spans="1:9" ht="35.1" customHeight="1">
      <c r="B7" s="352"/>
      <c r="C7" s="352"/>
      <c r="D7" s="87" t="s">
        <v>312</v>
      </c>
      <c r="E7" s="87" t="s">
        <v>313</v>
      </c>
      <c r="F7" s="87" t="s">
        <v>314</v>
      </c>
      <c r="G7" s="87" t="s">
        <v>312</v>
      </c>
      <c r="H7" s="87" t="s">
        <v>313</v>
      </c>
      <c r="I7" s="87" t="s">
        <v>314</v>
      </c>
    </row>
    <row r="8" spans="1:9" ht="11.1" customHeight="1">
      <c r="A8" s="67"/>
      <c r="B8" s="90" t="s">
        <v>28</v>
      </c>
      <c r="C8" s="82" t="s">
        <v>29</v>
      </c>
      <c r="D8" s="82" t="s">
        <v>30</v>
      </c>
      <c r="E8" s="82" t="s">
        <v>31</v>
      </c>
      <c r="F8" s="82" t="s">
        <v>32</v>
      </c>
      <c r="G8" s="82" t="s">
        <v>33</v>
      </c>
      <c r="H8" s="82" t="s">
        <v>115</v>
      </c>
      <c r="I8" s="82" t="s">
        <v>116</v>
      </c>
    </row>
    <row r="9" spans="1:9" ht="21.75" customHeight="1">
      <c r="A9" s="67"/>
      <c r="B9" s="90" t="s">
        <v>29</v>
      </c>
      <c r="C9" s="247" t="s">
        <v>319</v>
      </c>
      <c r="D9" s="88">
        <v>822</v>
      </c>
      <c r="E9" s="45" t="s">
        <v>152</v>
      </c>
      <c r="F9" s="88">
        <v>822</v>
      </c>
      <c r="G9" s="88">
        <v>858</v>
      </c>
      <c r="H9" s="45" t="s">
        <v>152</v>
      </c>
      <c r="I9" s="88">
        <v>858</v>
      </c>
    </row>
    <row r="10" spans="1:9" ht="11.1" customHeight="1">
      <c r="A10" s="67"/>
      <c r="B10" s="90">
        <v>3</v>
      </c>
      <c r="C10" s="83" t="s">
        <v>114</v>
      </c>
      <c r="D10" s="88">
        <v>822</v>
      </c>
      <c r="E10" s="45" t="s">
        <v>152</v>
      </c>
      <c r="F10" s="88">
        <v>822</v>
      </c>
      <c r="G10" s="88">
        <v>858</v>
      </c>
      <c r="H10" s="45" t="s">
        <v>152</v>
      </c>
      <c r="I10" s="88">
        <v>858</v>
      </c>
    </row>
    <row r="11" spans="1:9" ht="11.1" customHeight="1">
      <c r="E11" s="254"/>
    </row>
    <row r="12" spans="1:9" s="159" customFormat="1" ht="11.4" customHeight="1">
      <c r="A12" s="79"/>
      <c r="B12" s="255" t="s">
        <v>600</v>
      </c>
      <c r="C12" s="255"/>
      <c r="D12" s="255"/>
      <c r="E12" s="255"/>
      <c r="F12" s="255"/>
      <c r="G12" s="255"/>
      <c r="H12" s="255"/>
      <c r="I12" s="255"/>
    </row>
    <row r="13" spans="1:9" s="159" customFormat="1" ht="11.4" customHeight="1">
      <c r="A13" s="79"/>
      <c r="B13" s="255" t="s">
        <v>601</v>
      </c>
      <c r="C13" s="255"/>
      <c r="D13" s="255"/>
      <c r="E13" s="255"/>
      <c r="F13" s="255"/>
      <c r="G13" s="255"/>
      <c r="H13" s="255"/>
      <c r="I13" s="255"/>
    </row>
    <row r="57" spans="2:2" ht="11.4" customHeight="1">
      <c r="B57" s="4"/>
    </row>
  </sheetData>
  <mergeCells count="5">
    <mergeCell ref="B2:I2"/>
    <mergeCell ref="B6:B7"/>
    <mergeCell ref="C6:C7"/>
    <mergeCell ref="D6:F6"/>
    <mergeCell ref="G6:I6"/>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tabColor rgb="FFFFFF00"/>
  </sheetPr>
  <dimension ref="A1:H57"/>
  <sheetViews>
    <sheetView topLeftCell="A15"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48" t="s">
        <v>321</v>
      </c>
      <c r="C2" s="348"/>
      <c r="D2" s="348"/>
      <c r="E2" s="348"/>
    </row>
    <row r="3" spans="1:5" ht="11.1" customHeight="1">
      <c r="D3" s="79"/>
      <c r="E3" s="79"/>
    </row>
    <row r="4" spans="1:5" ht="11.1" customHeight="1">
      <c r="D4" s="79"/>
      <c r="E4" s="169" t="s">
        <v>585</v>
      </c>
    </row>
    <row r="5" spans="1:5" ht="11.1" customHeight="1">
      <c r="D5" s="79"/>
      <c r="E5" s="79"/>
    </row>
    <row r="6" spans="1:5" ht="23.1" customHeight="1">
      <c r="A6" s="65"/>
      <c r="B6" s="339" t="s">
        <v>23</v>
      </c>
      <c r="C6" s="339" t="s">
        <v>24</v>
      </c>
      <c r="D6" s="93"/>
      <c r="E6" s="351" t="s">
        <v>114</v>
      </c>
    </row>
    <row r="7" spans="1:5" ht="23.1" customHeight="1">
      <c r="B7" s="350"/>
      <c r="C7" s="350"/>
      <c r="D7" s="87" t="s">
        <v>322</v>
      </c>
      <c r="E7" s="352"/>
    </row>
    <row r="8" spans="1:5" ht="11.1" customHeight="1">
      <c r="A8" s="67"/>
      <c r="B8" s="68" t="s">
        <v>28</v>
      </c>
      <c r="C8" s="69" t="s">
        <v>29</v>
      </c>
      <c r="D8" s="82" t="s">
        <v>32</v>
      </c>
      <c r="E8" s="82" t="s">
        <v>41</v>
      </c>
    </row>
    <row r="9" spans="1:5" ht="11.1" customHeight="1">
      <c r="A9" s="67"/>
      <c r="B9" s="68" t="s">
        <v>28</v>
      </c>
      <c r="C9" s="78" t="s">
        <v>323</v>
      </c>
      <c r="D9" s="45" t="s">
        <v>152</v>
      </c>
      <c r="E9" s="45" t="s">
        <v>152</v>
      </c>
    </row>
    <row r="10" spans="1:5" ht="11.1" customHeight="1">
      <c r="A10" s="67"/>
      <c r="B10" s="68" t="s">
        <v>29</v>
      </c>
      <c r="C10" s="86" t="s">
        <v>324</v>
      </c>
      <c r="D10" s="88">
        <v>700</v>
      </c>
      <c r="E10" s="88">
        <v>700</v>
      </c>
    </row>
    <row r="11" spans="1:5" ht="11.1" customHeight="1">
      <c r="A11" s="67"/>
      <c r="B11" s="68" t="s">
        <v>30</v>
      </c>
      <c r="C11" s="86" t="s">
        <v>325</v>
      </c>
      <c r="D11" s="94" t="s">
        <v>331</v>
      </c>
      <c r="E11" s="94" t="s">
        <v>331</v>
      </c>
    </row>
    <row r="12" spans="1:5" ht="11.1" customHeight="1">
      <c r="B12" s="68">
        <v>4</v>
      </c>
      <c r="C12" s="78" t="s">
        <v>329</v>
      </c>
      <c r="D12" s="45" t="s">
        <v>152</v>
      </c>
      <c r="E12" s="45" t="s">
        <v>36</v>
      </c>
    </row>
    <row r="13" spans="1:5" ht="11.1" customHeight="1">
      <c r="B13" s="68">
        <v>5</v>
      </c>
      <c r="C13" s="86" t="s">
        <v>324</v>
      </c>
      <c r="D13" s="88">
        <v>700</v>
      </c>
      <c r="E13" s="88">
        <v>700</v>
      </c>
    </row>
    <row r="14" spans="1:5" ht="11.1" customHeight="1">
      <c r="B14" s="68">
        <v>6</v>
      </c>
      <c r="C14" s="86" t="s">
        <v>325</v>
      </c>
      <c r="D14" s="94" t="s">
        <v>331</v>
      </c>
      <c r="E14" s="94" t="s">
        <v>331</v>
      </c>
    </row>
    <row r="15" spans="1:5" ht="11.1" customHeight="1">
      <c r="B15" s="68">
        <v>7</v>
      </c>
      <c r="C15" s="78" t="s">
        <v>326</v>
      </c>
      <c r="D15" s="88">
        <v>210</v>
      </c>
      <c r="E15" s="88">
        <v>210</v>
      </c>
    </row>
    <row r="16" spans="1:5" ht="11.1" customHeight="1">
      <c r="B16" s="68">
        <v>9</v>
      </c>
      <c r="C16" s="78" t="s">
        <v>328</v>
      </c>
      <c r="D16" s="94" t="s">
        <v>332</v>
      </c>
      <c r="E16" s="94" t="s">
        <v>332</v>
      </c>
    </row>
    <row r="17" spans="2:5" ht="11.1" customHeight="1">
      <c r="B17" s="68">
        <v>11</v>
      </c>
      <c r="C17" s="78" t="s">
        <v>330</v>
      </c>
      <c r="D17" s="88">
        <v>188</v>
      </c>
      <c r="E17" s="88">
        <v>188</v>
      </c>
    </row>
    <row r="18" spans="2:5" ht="11.1" customHeight="1">
      <c r="B18" s="68">
        <v>12</v>
      </c>
      <c r="C18" s="86" t="s">
        <v>324</v>
      </c>
      <c r="D18" s="88">
        <v>910</v>
      </c>
      <c r="E18" s="88">
        <v>910</v>
      </c>
    </row>
    <row r="19" spans="2:5" ht="11.1" customHeight="1">
      <c r="B19" s="68">
        <v>13</v>
      </c>
      <c r="C19" s="86" t="s">
        <v>325</v>
      </c>
      <c r="D19" s="94" t="s">
        <v>333</v>
      </c>
      <c r="E19" s="94" t="s">
        <v>333</v>
      </c>
    </row>
    <row r="20" spans="2:5" ht="11.1" customHeight="1"/>
    <row r="22" spans="2:5" ht="11.4" customHeight="1">
      <c r="C22" s="79"/>
    </row>
    <row r="25" spans="2:5" ht="11.4" customHeight="1">
      <c r="C25" s="79"/>
    </row>
    <row r="26" spans="2:5" ht="11.4" customHeight="1">
      <c r="E26" s="79"/>
    </row>
    <row r="40" spans="6:8" ht="11.4" customHeight="1">
      <c r="H40" s="159"/>
    </row>
    <row r="42" spans="6:8" ht="11.4" customHeight="1">
      <c r="H42" s="159"/>
    </row>
    <row r="47" spans="6:8" ht="11.4" customHeight="1">
      <c r="F47" s="242"/>
    </row>
    <row r="51" spans="2:6" ht="11.4" customHeight="1">
      <c r="F51" s="242"/>
    </row>
    <row r="57" spans="2:6" ht="11.4" customHeight="1">
      <c r="B57" s="4"/>
    </row>
  </sheetData>
  <mergeCells count="4">
    <mergeCell ref="B2:E2"/>
    <mergeCell ref="B6:B7"/>
    <mergeCell ref="C6:C7"/>
    <mergeCell ref="E6:E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G57"/>
  <sheetViews>
    <sheetView topLeftCell="A17"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7" width="19.85546875" style="63" customWidth="1"/>
  </cols>
  <sheetData>
    <row r="1" spans="1:7" ht="11.1" customHeight="1"/>
    <row r="2" spans="1:7" ht="11.1" customHeight="1">
      <c r="B2" s="348" t="s">
        <v>46</v>
      </c>
      <c r="C2" s="348"/>
      <c r="D2" s="348"/>
      <c r="E2" s="348"/>
      <c r="F2" s="348"/>
      <c r="G2" s="348"/>
    </row>
    <row r="3" spans="1:7" ht="11.1" customHeight="1"/>
    <row r="4" spans="1:7" ht="11.1" customHeight="1">
      <c r="D4" s="79"/>
      <c r="E4" s="79"/>
      <c r="F4" s="79"/>
      <c r="G4" s="80" t="s">
        <v>311</v>
      </c>
    </row>
    <row r="5" spans="1:7" ht="11.1" customHeight="1">
      <c r="D5" s="79"/>
      <c r="E5" s="79"/>
      <c r="F5" s="79"/>
      <c r="G5" s="79"/>
    </row>
    <row r="6" spans="1:7" ht="53.25" customHeight="1">
      <c r="A6" s="65"/>
      <c r="B6" s="339" t="s">
        <v>23</v>
      </c>
      <c r="C6" s="339" t="s">
        <v>24</v>
      </c>
      <c r="D6" s="353"/>
      <c r="E6" s="353"/>
      <c r="F6" s="239" t="s">
        <v>334</v>
      </c>
      <c r="G6" s="351" t="s">
        <v>114</v>
      </c>
    </row>
    <row r="7" spans="1:7" ht="58.5" customHeight="1">
      <c r="B7" s="350"/>
      <c r="C7" s="350"/>
      <c r="D7" s="87" t="s">
        <v>336</v>
      </c>
      <c r="E7" s="87" t="s">
        <v>322</v>
      </c>
      <c r="F7" s="87" t="s">
        <v>335</v>
      </c>
      <c r="G7" s="352"/>
    </row>
    <row r="8" spans="1:7" ht="11.1" customHeight="1">
      <c r="A8" s="67"/>
      <c r="B8" s="68" t="s">
        <v>28</v>
      </c>
      <c r="C8" s="69" t="s">
        <v>29</v>
      </c>
      <c r="D8" s="82" t="s">
        <v>31</v>
      </c>
      <c r="E8" s="82" t="s">
        <v>33</v>
      </c>
      <c r="F8" s="82" t="s">
        <v>115</v>
      </c>
      <c r="G8" s="82" t="s">
        <v>43</v>
      </c>
    </row>
    <row r="9" spans="1:7" ht="11.1" customHeight="1">
      <c r="A9" s="67"/>
      <c r="B9" s="68" t="s">
        <v>28</v>
      </c>
      <c r="C9" s="78" t="s">
        <v>323</v>
      </c>
      <c r="D9" s="85" t="s">
        <v>152</v>
      </c>
      <c r="E9" s="85" t="s">
        <v>152</v>
      </c>
      <c r="F9" s="88">
        <v>643</v>
      </c>
      <c r="G9" s="88">
        <v>643</v>
      </c>
    </row>
    <row r="10" spans="1:7" ht="11.1" customHeight="1">
      <c r="A10" s="67"/>
      <c r="B10" s="68" t="s">
        <v>29</v>
      </c>
      <c r="C10" s="86" t="s">
        <v>324</v>
      </c>
      <c r="D10" s="88">
        <v>1142</v>
      </c>
      <c r="E10" s="88">
        <v>50</v>
      </c>
      <c r="F10" s="88">
        <v>927</v>
      </c>
      <c r="G10" s="88">
        <v>2119</v>
      </c>
    </row>
    <row r="11" spans="1:7" ht="11.1" customHeight="1">
      <c r="A11" s="67"/>
      <c r="B11" s="68" t="s">
        <v>30</v>
      </c>
      <c r="C11" s="86" t="s">
        <v>325</v>
      </c>
      <c r="D11" s="94" t="s">
        <v>337</v>
      </c>
      <c r="E11" s="94" t="s">
        <v>338</v>
      </c>
      <c r="F11" s="94" t="s">
        <v>346</v>
      </c>
      <c r="G11" s="94" t="s">
        <v>343</v>
      </c>
    </row>
    <row r="12" spans="1:7" ht="11.1" customHeight="1">
      <c r="A12" s="67"/>
      <c r="B12" s="68">
        <v>4</v>
      </c>
      <c r="C12" s="78" t="s">
        <v>326</v>
      </c>
      <c r="D12" s="85" t="s">
        <v>152</v>
      </c>
      <c r="E12" s="85" t="s">
        <v>152</v>
      </c>
      <c r="F12" s="88">
        <v>855</v>
      </c>
      <c r="G12" s="88">
        <v>855</v>
      </c>
    </row>
    <row r="13" spans="1:7" ht="11.1" customHeight="1">
      <c r="B13" s="68">
        <v>5</v>
      </c>
      <c r="C13" s="78" t="s">
        <v>327</v>
      </c>
      <c r="D13" s="85" t="s">
        <v>152</v>
      </c>
      <c r="E13" s="85" t="s">
        <v>152</v>
      </c>
      <c r="F13" s="94" t="s">
        <v>339</v>
      </c>
      <c r="G13" s="94" t="s">
        <v>339</v>
      </c>
    </row>
    <row r="14" spans="1:7" ht="11.1" customHeight="1">
      <c r="B14" s="68">
        <v>7</v>
      </c>
      <c r="C14" s="78" t="s">
        <v>328</v>
      </c>
      <c r="D14" s="85" t="s">
        <v>152</v>
      </c>
      <c r="E14" s="85" t="s">
        <v>152</v>
      </c>
      <c r="F14" s="94" t="s">
        <v>340</v>
      </c>
      <c r="G14" s="94" t="s">
        <v>340</v>
      </c>
    </row>
    <row r="15" spans="1:7" ht="11.1" customHeight="1">
      <c r="B15" s="68">
        <v>8</v>
      </c>
      <c r="C15" s="78" t="s">
        <v>329</v>
      </c>
      <c r="D15" s="85" t="s">
        <v>152</v>
      </c>
      <c r="E15" s="85" t="s">
        <v>152</v>
      </c>
      <c r="F15" s="88">
        <v>641</v>
      </c>
      <c r="G15" s="88">
        <v>641</v>
      </c>
    </row>
    <row r="16" spans="1:7" ht="11.1" customHeight="1">
      <c r="B16" s="68">
        <v>9</v>
      </c>
      <c r="C16" s="86" t="s">
        <v>324</v>
      </c>
      <c r="D16" s="112">
        <v>1142</v>
      </c>
      <c r="E16" s="88">
        <v>50</v>
      </c>
      <c r="F16" s="88">
        <v>855</v>
      </c>
      <c r="G16" s="88">
        <v>2047</v>
      </c>
    </row>
    <row r="17" spans="2:7" ht="11.1" customHeight="1">
      <c r="B17" s="68">
        <v>10</v>
      </c>
      <c r="C17" s="86" t="s">
        <v>325</v>
      </c>
      <c r="D17" s="94" t="s">
        <v>337</v>
      </c>
      <c r="E17" s="94" t="s">
        <v>338</v>
      </c>
      <c r="F17" s="94" t="s">
        <v>340</v>
      </c>
      <c r="G17" s="94" t="s">
        <v>344</v>
      </c>
    </row>
    <row r="18" spans="2:7" ht="11.1" customHeight="1">
      <c r="B18" s="68">
        <v>11</v>
      </c>
      <c r="C18" s="78" t="s">
        <v>326</v>
      </c>
      <c r="D18" s="85" t="s">
        <v>152</v>
      </c>
      <c r="E18" s="85" t="s">
        <v>152</v>
      </c>
      <c r="F18" s="94">
        <v>867</v>
      </c>
      <c r="G18" s="88">
        <v>867</v>
      </c>
    </row>
    <row r="19" spans="2:7" ht="11.1" customHeight="1">
      <c r="B19" s="68">
        <v>12</v>
      </c>
      <c r="C19" s="78" t="s">
        <v>328</v>
      </c>
      <c r="D19" s="85" t="s">
        <v>152</v>
      </c>
      <c r="E19" s="85" t="s">
        <v>152</v>
      </c>
      <c r="F19" s="94" t="s">
        <v>341</v>
      </c>
      <c r="G19" s="94" t="s">
        <v>341</v>
      </c>
    </row>
    <row r="20" spans="2:7" ht="11.1" customHeight="1">
      <c r="B20" s="68">
        <v>13</v>
      </c>
      <c r="C20" s="78" t="s">
        <v>330</v>
      </c>
      <c r="D20" s="85" t="s">
        <v>152</v>
      </c>
      <c r="E20" s="85" t="s">
        <v>152</v>
      </c>
      <c r="F20" s="88">
        <v>1221</v>
      </c>
      <c r="G20" s="88">
        <v>1221</v>
      </c>
    </row>
    <row r="21" spans="2:7" ht="11.1" customHeight="1">
      <c r="B21" s="68">
        <v>14</v>
      </c>
      <c r="C21" s="86" t="s">
        <v>324</v>
      </c>
      <c r="D21" s="88">
        <v>1142</v>
      </c>
      <c r="E21" s="88">
        <v>50</v>
      </c>
      <c r="F21" s="88">
        <v>1722</v>
      </c>
      <c r="G21" s="88">
        <v>2915</v>
      </c>
    </row>
    <row r="22" spans="2:7" ht="11.1" customHeight="1">
      <c r="B22" s="68">
        <v>15</v>
      </c>
      <c r="C22" s="86" t="s">
        <v>325</v>
      </c>
      <c r="D22" s="94" t="s">
        <v>337</v>
      </c>
      <c r="E22" s="94" t="s">
        <v>338</v>
      </c>
      <c r="F22" s="94" t="s">
        <v>342</v>
      </c>
      <c r="G22" s="94" t="s">
        <v>345</v>
      </c>
    </row>
    <row r="23" spans="2:7" ht="11.1" customHeight="1"/>
    <row r="41" spans="7:7" ht="11.4" customHeight="1">
      <c r="G41" s="79"/>
    </row>
    <row r="42" spans="7:7" ht="11.4" customHeight="1">
      <c r="G42" s="79"/>
    </row>
    <row r="57" spans="2:2" ht="11.4" customHeight="1">
      <c r="B57" s="4"/>
    </row>
  </sheetData>
  <mergeCells count="5">
    <mergeCell ref="B2:G2"/>
    <mergeCell ref="B6:B7"/>
    <mergeCell ref="C6:C7"/>
    <mergeCell ref="D6:E6"/>
    <mergeCell ref="G6:G7"/>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1:G57"/>
  <sheetViews>
    <sheetView topLeftCell="A18"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3.42578125" style="63" customWidth="1"/>
    <col min="4" max="7" width="17.42578125" style="63" customWidth="1"/>
  </cols>
  <sheetData>
    <row r="1" spans="1:7" ht="11.1" customHeight="1"/>
    <row r="2" spans="1:7" ht="11.1" customHeight="1">
      <c r="B2" s="348" t="s">
        <v>51</v>
      </c>
      <c r="C2" s="348"/>
      <c r="D2" s="348"/>
      <c r="E2" s="348"/>
      <c r="F2" s="348"/>
      <c r="G2" s="348"/>
    </row>
    <row r="3" spans="1:7" ht="11.1" customHeight="1"/>
    <row r="4" spans="1:7" ht="11.1" customHeight="1">
      <c r="G4" s="64" t="s">
        <v>358</v>
      </c>
    </row>
    <row r="5" spans="1:7" ht="11.1" customHeight="1"/>
    <row r="6" spans="1:7" ht="11.1" customHeight="1">
      <c r="A6" s="65"/>
      <c r="B6" s="339" t="s">
        <v>23</v>
      </c>
      <c r="C6" s="339" t="s">
        <v>24</v>
      </c>
      <c r="D6" s="355" t="s">
        <v>26</v>
      </c>
      <c r="E6" s="355"/>
      <c r="F6" s="339" t="s">
        <v>27</v>
      </c>
      <c r="G6" s="339"/>
    </row>
    <row r="7" spans="1:7" ht="35.1" customHeight="1">
      <c r="B7" s="350"/>
      <c r="C7" s="350"/>
      <c r="D7" s="69" t="s">
        <v>312</v>
      </c>
      <c r="E7" s="69" t="s">
        <v>314</v>
      </c>
      <c r="F7" s="69" t="s">
        <v>312</v>
      </c>
      <c r="G7" s="69" t="s">
        <v>314</v>
      </c>
    </row>
    <row r="8" spans="1:7" ht="11.1" customHeight="1">
      <c r="A8" s="67"/>
      <c r="B8" s="68" t="s">
        <v>28</v>
      </c>
      <c r="C8" s="69" t="s">
        <v>29</v>
      </c>
      <c r="D8" s="69" t="s">
        <v>30</v>
      </c>
      <c r="E8" s="69">
        <v>4</v>
      </c>
      <c r="F8" s="69">
        <v>5</v>
      </c>
      <c r="G8" s="69">
        <v>6</v>
      </c>
    </row>
    <row r="9" spans="1:7" ht="11.1" customHeight="1">
      <c r="A9" s="67"/>
      <c r="B9" s="68">
        <v>1</v>
      </c>
      <c r="C9" s="78" t="s">
        <v>349</v>
      </c>
      <c r="D9" s="88">
        <v>76</v>
      </c>
      <c r="E9" s="88">
        <v>76</v>
      </c>
      <c r="F9" s="88">
        <v>68</v>
      </c>
      <c r="G9" s="88">
        <v>68</v>
      </c>
    </row>
    <row r="10" spans="1:7" ht="11.1" customHeight="1">
      <c r="B10" s="68">
        <v>2</v>
      </c>
      <c r="C10" s="78" t="s">
        <v>114</v>
      </c>
      <c r="D10" s="88">
        <v>76</v>
      </c>
      <c r="E10" s="88">
        <v>76</v>
      </c>
      <c r="F10" s="88">
        <v>68</v>
      </c>
      <c r="G10" s="88">
        <v>68</v>
      </c>
    </row>
    <row r="11" spans="1:7" ht="11.4" customHeight="1">
      <c r="F11" s="79"/>
    </row>
    <row r="25" spans="4:4" ht="11.4" customHeight="1">
      <c r="D25" s="272"/>
    </row>
    <row r="57" spans="2:2" ht="11.4" customHeight="1">
      <c r="B57" s="4"/>
    </row>
  </sheetData>
  <mergeCells count="5">
    <mergeCell ref="B2:G2"/>
    <mergeCell ref="B6:B7"/>
    <mergeCell ref="C6:C7"/>
    <mergeCell ref="D6:E6"/>
    <mergeCell ref="F6:G6"/>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F57"/>
  <sheetViews>
    <sheetView topLeftCell="A52"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23.85546875" style="63" customWidth="1"/>
    <col min="5" max="6" width="17.42578125" style="63" customWidth="1"/>
  </cols>
  <sheetData>
    <row r="1" spans="1:6" ht="11.1" customHeight="1"/>
    <row r="2" spans="1:6" ht="11.1" customHeight="1">
      <c r="B2" s="348" t="s">
        <v>350</v>
      </c>
      <c r="C2" s="348"/>
      <c r="D2" s="348"/>
      <c r="E2" s="348"/>
      <c r="F2" s="348"/>
    </row>
    <row r="3" spans="1:6" ht="11.1" customHeight="1"/>
    <row r="4" spans="1:6" ht="11.1" customHeight="1">
      <c r="F4" s="150" t="s">
        <v>358</v>
      </c>
    </row>
    <row r="5" spans="1:6" ht="11.1" customHeight="1"/>
    <row r="6" spans="1:6" ht="11.1" customHeight="1">
      <c r="A6" s="65"/>
      <c r="B6" s="339" t="s">
        <v>23</v>
      </c>
      <c r="C6" s="339" t="s">
        <v>24</v>
      </c>
      <c r="D6" s="339"/>
      <c r="E6" s="87"/>
      <c r="F6" s="351" t="s">
        <v>114</v>
      </c>
    </row>
    <row r="7" spans="1:6" ht="47.1" customHeight="1">
      <c r="B7" s="350"/>
      <c r="C7" s="357"/>
      <c r="D7" s="358"/>
      <c r="E7" s="90" t="s">
        <v>351</v>
      </c>
      <c r="F7" s="352"/>
    </row>
    <row r="8" spans="1:6" ht="11.1" customHeight="1">
      <c r="A8" s="67"/>
      <c r="B8" s="68" t="s">
        <v>28</v>
      </c>
      <c r="C8" s="359" t="s">
        <v>29</v>
      </c>
      <c r="D8" s="359"/>
      <c r="E8" s="82" t="s">
        <v>31</v>
      </c>
      <c r="F8" s="82" t="s">
        <v>116</v>
      </c>
    </row>
    <row r="9" spans="1:6" ht="23.1" customHeight="1">
      <c r="A9" s="67"/>
      <c r="B9" s="68" t="s">
        <v>28</v>
      </c>
      <c r="C9" s="244" t="s">
        <v>352</v>
      </c>
      <c r="D9" s="243" t="s">
        <v>353</v>
      </c>
      <c r="E9" s="88">
        <v>64</v>
      </c>
      <c r="F9" s="88">
        <v>64</v>
      </c>
    </row>
    <row r="10" spans="1:6" ht="11.1" customHeight="1">
      <c r="A10" s="67"/>
      <c r="B10" s="68" t="s">
        <v>116</v>
      </c>
      <c r="C10" s="356" t="s">
        <v>355</v>
      </c>
      <c r="D10" s="356"/>
      <c r="E10" s="94" t="s">
        <v>359</v>
      </c>
      <c r="F10" s="94" t="s">
        <v>359</v>
      </c>
    </row>
    <row r="11" spans="1:6" ht="23.1" customHeight="1">
      <c r="A11" s="67"/>
      <c r="B11" s="68" t="s">
        <v>43</v>
      </c>
      <c r="C11" s="95" t="s">
        <v>352</v>
      </c>
      <c r="D11" s="96" t="s">
        <v>356</v>
      </c>
      <c r="E11" s="45" t="s">
        <v>152</v>
      </c>
      <c r="F11" s="45" t="s">
        <v>152</v>
      </c>
    </row>
    <row r="12" spans="1:6" ht="11.1" customHeight="1">
      <c r="A12" s="67"/>
      <c r="B12" s="68" t="s">
        <v>45</v>
      </c>
      <c r="C12" s="356" t="s">
        <v>354</v>
      </c>
      <c r="D12" s="356"/>
      <c r="E12" s="88">
        <v>185</v>
      </c>
      <c r="F12" s="88">
        <v>185</v>
      </c>
    </row>
    <row r="13" spans="1:6" ht="11.1" customHeight="1">
      <c r="A13" s="67"/>
      <c r="B13" s="68" t="s">
        <v>221</v>
      </c>
      <c r="C13" s="356" t="s">
        <v>355</v>
      </c>
      <c r="D13" s="356"/>
      <c r="E13" s="94" t="s">
        <v>360</v>
      </c>
      <c r="F13" s="94" t="s">
        <v>360</v>
      </c>
    </row>
    <row r="14" spans="1:6" ht="23.1" customHeight="1">
      <c r="A14" s="67"/>
      <c r="B14" s="68" t="s">
        <v>230</v>
      </c>
      <c r="C14" s="95" t="s">
        <v>352</v>
      </c>
      <c r="D14" s="96" t="s">
        <v>357</v>
      </c>
      <c r="E14" s="45" t="s">
        <v>152</v>
      </c>
      <c r="F14" s="45" t="s">
        <v>152</v>
      </c>
    </row>
    <row r="15" spans="1:6" ht="11.1" customHeight="1"/>
    <row r="23" spans="4:4" ht="11.4" customHeight="1">
      <c r="D23" s="97"/>
    </row>
    <row r="57" spans="2:2" ht="11.4" customHeight="1">
      <c r="B57" s="4"/>
    </row>
  </sheetData>
  <mergeCells count="8">
    <mergeCell ref="C13:D13"/>
    <mergeCell ref="C12:D12"/>
    <mergeCell ref="C10:D10"/>
    <mergeCell ref="B2:F2"/>
    <mergeCell ref="B6:B7"/>
    <mergeCell ref="C6:D7"/>
    <mergeCell ref="F6:F7"/>
    <mergeCell ref="C8:D8"/>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pageSetUpPr fitToPage="1"/>
  </sheetPr>
  <dimension ref="A1:E57"/>
  <sheetViews>
    <sheetView topLeftCell="A31"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8" style="63" customWidth="1"/>
    <col min="4" max="5" width="19.85546875" style="63" customWidth="1"/>
  </cols>
  <sheetData>
    <row r="1" spans="1:5" ht="11.1" customHeight="1"/>
    <row r="2" spans="1:5" ht="11.1" customHeight="1">
      <c r="B2" s="348" t="s">
        <v>361</v>
      </c>
      <c r="C2" s="348"/>
      <c r="D2" s="348"/>
      <c r="E2" s="348"/>
    </row>
    <row r="3" spans="1:5" ht="11.1" customHeight="1"/>
    <row r="4" spans="1:5" ht="11.1" customHeight="1">
      <c r="E4" s="64" t="s">
        <v>479</v>
      </c>
    </row>
    <row r="5" spans="1:5" ht="11.1" customHeight="1"/>
    <row r="6" spans="1:5" ht="35.1" customHeight="1">
      <c r="A6" s="65"/>
      <c r="B6" s="66" t="s">
        <v>23</v>
      </c>
      <c r="C6" s="66" t="s">
        <v>24</v>
      </c>
      <c r="D6" s="66" t="s">
        <v>26</v>
      </c>
      <c r="E6" s="66" t="s">
        <v>27</v>
      </c>
    </row>
    <row r="7" spans="1:5" ht="11.1" customHeight="1">
      <c r="A7" s="67"/>
      <c r="B7" s="68" t="s">
        <v>28</v>
      </c>
      <c r="C7" s="69" t="s">
        <v>29</v>
      </c>
      <c r="D7" s="69" t="s">
        <v>30</v>
      </c>
      <c r="E7" s="69" t="s">
        <v>31</v>
      </c>
    </row>
    <row r="8" spans="1:5" ht="11.1" customHeight="1">
      <c r="A8" s="67"/>
      <c r="B8" s="68">
        <v>1</v>
      </c>
      <c r="C8" s="78" t="s">
        <v>362</v>
      </c>
      <c r="D8" s="88">
        <v>1322</v>
      </c>
      <c r="E8" s="88">
        <v>702</v>
      </c>
    </row>
    <row r="9" spans="1:5" ht="11.1" customHeight="1">
      <c r="B9" s="68">
        <v>2</v>
      </c>
      <c r="C9" s="78" t="s">
        <v>114</v>
      </c>
      <c r="D9" s="88">
        <v>1322</v>
      </c>
      <c r="E9" s="88">
        <v>702</v>
      </c>
    </row>
    <row r="57" spans="2:2" ht="11.4" customHeight="1">
      <c r="B57" s="4"/>
    </row>
  </sheetData>
  <mergeCells count="1">
    <mergeCell ref="B2:E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60"/>
  <sheetViews>
    <sheetView topLeftCell="A17" zoomScaleNormal="100" workbookViewId="0">
      <selection activeCell="G84" sqref="G84"/>
    </sheetView>
  </sheetViews>
  <sheetFormatPr defaultColWidth="10.42578125" defaultRowHeight="11.4" customHeight="1"/>
  <cols>
    <col min="1" max="1" width="7.85546875" style="2" customWidth="1"/>
    <col min="2" max="3" width="13.42578125" style="1" customWidth="1"/>
    <col min="4" max="4" width="13.28515625" style="1" customWidth="1"/>
    <col min="5" max="5" width="13.42578125" style="1" customWidth="1"/>
    <col min="6" max="6" width="11.7109375" style="3" customWidth="1"/>
    <col min="7" max="8" width="19.85546875" style="1" customWidth="1"/>
  </cols>
  <sheetData>
    <row r="1" spans="1:8" s="4" customFormat="1" ht="11.1" customHeight="1">
      <c r="A1" s="297" t="s">
        <v>77</v>
      </c>
      <c r="B1" s="297"/>
      <c r="C1" s="297"/>
      <c r="D1" s="297"/>
      <c r="E1" s="297"/>
      <c r="F1" s="297"/>
      <c r="G1" s="297"/>
      <c r="H1" s="297"/>
    </row>
    <row r="2" spans="1:8" s="4" customFormat="1" ht="11.1" customHeight="1">
      <c r="A2" s="297" t="s">
        <v>1</v>
      </c>
      <c r="B2" s="297"/>
      <c r="C2" s="297"/>
      <c r="D2" s="297"/>
      <c r="E2" s="297"/>
      <c r="F2" s="297"/>
      <c r="G2" s="297"/>
      <c r="H2" s="297"/>
    </row>
    <row r="3" spans="1:8" s="4" customFormat="1" ht="11.1" customHeight="1">
      <c r="A3" s="297" t="s">
        <v>2</v>
      </c>
      <c r="B3" s="297"/>
      <c r="C3" s="297"/>
      <c r="D3" s="297"/>
      <c r="E3" s="297"/>
      <c r="F3" s="297"/>
      <c r="G3" s="297"/>
      <c r="H3" s="297"/>
    </row>
    <row r="4" spans="1:8" s="4" customFormat="1" ht="105.9" customHeight="1">
      <c r="A4" s="297" t="s">
        <v>3</v>
      </c>
      <c r="B4" s="297"/>
      <c r="C4" s="297"/>
      <c r="D4" s="297"/>
      <c r="E4" s="297"/>
      <c r="F4" s="297"/>
      <c r="G4" s="297"/>
      <c r="H4" s="297"/>
    </row>
    <row r="5" spans="1:8" s="4" customFormat="1" ht="11.1" customHeight="1">
      <c r="F5" s="9"/>
    </row>
    <row r="6" spans="1:8" s="4" customFormat="1" ht="11.1" customHeight="1">
      <c r="A6" s="297" t="s">
        <v>4</v>
      </c>
      <c r="B6" s="297"/>
      <c r="C6" s="297"/>
      <c r="D6" s="297"/>
      <c r="E6" s="297"/>
      <c r="F6" s="297"/>
      <c r="G6" s="297"/>
      <c r="H6" s="297"/>
    </row>
    <row r="7" spans="1:8" s="4" customFormat="1" ht="11.1" customHeight="1">
      <c r="F7" s="15"/>
    </row>
    <row r="8" spans="1:8" s="4" customFormat="1" ht="11.1" customHeight="1">
      <c r="F8" s="3"/>
      <c r="G8" s="332" t="s">
        <v>78</v>
      </c>
      <c r="H8" s="7" t="s">
        <v>6</v>
      </c>
    </row>
    <row r="9" spans="1:8" s="4" customFormat="1" ht="23.1" customHeight="1">
      <c r="G9" s="333"/>
      <c r="H9" s="7" t="s">
        <v>7</v>
      </c>
    </row>
    <row r="10" spans="1:8" s="4" customFormat="1" ht="11.1" customHeight="1">
      <c r="F10" s="3"/>
      <c r="G10" s="37" t="s">
        <v>10</v>
      </c>
      <c r="H10" s="37" t="s">
        <v>11</v>
      </c>
    </row>
    <row r="11" spans="1:8" s="4" customFormat="1" ht="11.1" customHeight="1"/>
    <row r="12" spans="1:8" s="4" customFormat="1" ht="11.1" customHeight="1"/>
    <row r="13" spans="1:8" s="4" customFormat="1" ht="11.1" customHeight="1">
      <c r="A13" s="302" t="s">
        <v>79</v>
      </c>
      <c r="B13" s="302"/>
      <c r="C13" s="302"/>
      <c r="D13" s="302"/>
      <c r="E13" s="302"/>
      <c r="F13" s="302"/>
      <c r="G13" s="302"/>
      <c r="H13" s="302"/>
    </row>
    <row r="14" spans="1:8" s="4" customFormat="1" ht="11.1" customHeight="1">
      <c r="A14" s="302" t="s">
        <v>80</v>
      </c>
      <c r="B14" s="302"/>
      <c r="C14" s="302"/>
      <c r="D14" s="302"/>
      <c r="E14" s="302"/>
      <c r="F14" s="302"/>
      <c r="G14" s="302"/>
      <c r="H14" s="302"/>
    </row>
    <row r="15" spans="1:8" s="4" customFormat="1" ht="11.1" customHeight="1"/>
    <row r="16" spans="1:8" s="4" customFormat="1" ht="11.1" customHeight="1">
      <c r="A16" s="302" t="s">
        <v>81</v>
      </c>
      <c r="B16" s="302"/>
      <c r="C16" s="302"/>
      <c r="D16" s="302"/>
      <c r="E16" s="302"/>
      <c r="F16" s="302"/>
      <c r="G16" s="302"/>
      <c r="H16" s="302"/>
    </row>
    <row r="17" spans="1:8" s="4" customFormat="1" ht="11.1" customHeight="1"/>
    <row r="18" spans="1:8" s="4" customFormat="1" ht="11.1" customHeight="1">
      <c r="A18" s="303" t="s">
        <v>16</v>
      </c>
      <c r="B18" s="303"/>
      <c r="C18" s="303"/>
      <c r="D18" s="303"/>
      <c r="E18" s="303"/>
      <c r="F18" s="303"/>
      <c r="G18" s="303"/>
      <c r="H18" s="303"/>
    </row>
    <row r="19" spans="1:8" s="4" customFormat="1" ht="11.1" customHeight="1">
      <c r="A19" s="304" t="s">
        <v>17</v>
      </c>
      <c r="B19" s="304"/>
      <c r="C19" s="304"/>
      <c r="D19" s="304"/>
      <c r="E19" s="304"/>
      <c r="F19" s="304"/>
      <c r="G19" s="304"/>
      <c r="H19" s="304"/>
    </row>
    <row r="20" spans="1:8" s="4" customFormat="1" ht="11.1" customHeight="1"/>
    <row r="21" spans="1:8" s="4" customFormat="1" ht="11.1" customHeight="1">
      <c r="A21" s="303" t="s">
        <v>18</v>
      </c>
      <c r="B21" s="303"/>
      <c r="C21" s="303"/>
      <c r="D21" s="303"/>
      <c r="E21" s="303"/>
      <c r="F21" s="303"/>
      <c r="G21" s="303"/>
      <c r="H21" s="303"/>
    </row>
    <row r="22" spans="1:8" s="4" customFormat="1" ht="11.1" customHeight="1">
      <c r="A22" s="304" t="s">
        <v>19</v>
      </c>
      <c r="B22" s="304"/>
      <c r="C22" s="304"/>
      <c r="D22" s="304"/>
      <c r="E22" s="304"/>
      <c r="F22" s="304"/>
      <c r="G22" s="304"/>
      <c r="H22" s="304"/>
    </row>
    <row r="23" spans="1:8" s="4" customFormat="1" ht="11.1" customHeight="1"/>
    <row r="24" spans="1:8" s="4" customFormat="1" ht="11.1" customHeight="1"/>
    <row r="25" spans="1:8" s="4" customFormat="1" ht="11.1" customHeight="1"/>
    <row r="26" spans="1:8" s="4" customFormat="1" ht="11.1" customHeight="1"/>
    <row r="27" spans="1:8" s="4" customFormat="1" ht="11.1" customHeight="1"/>
    <row r="28" spans="1:8" s="4" customFormat="1" ht="23.1" customHeight="1"/>
    <row r="29" spans="1:8" s="1" customFormat="1" ht="39.9" customHeight="1">
      <c r="A29" s="10" t="s">
        <v>23</v>
      </c>
      <c r="B29" s="330" t="s">
        <v>24</v>
      </c>
      <c r="C29" s="330"/>
      <c r="D29" s="330"/>
      <c r="E29" s="330"/>
      <c r="F29" s="10" t="s">
        <v>25</v>
      </c>
      <c r="G29" s="10" t="s">
        <v>82</v>
      </c>
      <c r="H29" s="10" t="s">
        <v>83</v>
      </c>
    </row>
    <row r="30" spans="1:8" s="4" customFormat="1" ht="11.1" customHeight="1">
      <c r="A30" s="7" t="s">
        <v>28</v>
      </c>
      <c r="B30" s="331" t="s">
        <v>29</v>
      </c>
      <c r="C30" s="331"/>
      <c r="D30" s="331"/>
      <c r="E30" s="331"/>
      <c r="F30" s="10" t="s">
        <v>30</v>
      </c>
      <c r="G30" s="11" t="s">
        <v>31</v>
      </c>
      <c r="H30" s="11" t="s">
        <v>32</v>
      </c>
    </row>
    <row r="31" spans="1:8" s="4" customFormat="1" ht="11.1" customHeight="1">
      <c r="A31" s="8"/>
      <c r="B31" s="324" t="s">
        <v>84</v>
      </c>
      <c r="C31" s="324"/>
      <c r="D31" s="324"/>
      <c r="E31" s="324"/>
      <c r="F31" s="324"/>
      <c r="G31" s="324"/>
      <c r="H31" s="324"/>
    </row>
    <row r="32" spans="1:8" s="4" customFormat="1" ht="11.1" customHeight="1">
      <c r="A32" s="7" t="s">
        <v>28</v>
      </c>
      <c r="B32" s="309" t="s">
        <v>85</v>
      </c>
      <c r="C32" s="309"/>
      <c r="D32" s="309"/>
      <c r="E32" s="309"/>
      <c r="F32" s="19"/>
      <c r="G32" s="18">
        <v>6647477.8899999997</v>
      </c>
      <c r="H32" s="20">
        <v>880248.69</v>
      </c>
    </row>
    <row r="33" spans="1:8" s="4" customFormat="1" ht="59.1" customHeight="1">
      <c r="A33" s="7" t="s">
        <v>29</v>
      </c>
      <c r="B33" s="323" t="s">
        <v>86</v>
      </c>
      <c r="C33" s="323"/>
      <c r="D33" s="323"/>
      <c r="E33" s="323"/>
      <c r="F33" s="19">
        <v>16</v>
      </c>
      <c r="G33" s="18">
        <v>3002260.62</v>
      </c>
      <c r="H33" s="21">
        <v>-2579538.42</v>
      </c>
    </row>
    <row r="34" spans="1:8" s="4" customFormat="1" ht="11.1" customHeight="1">
      <c r="A34" s="7">
        <v>3</v>
      </c>
      <c r="B34" s="323" t="s">
        <v>88</v>
      </c>
      <c r="C34" s="323"/>
      <c r="D34" s="323"/>
      <c r="E34" s="323"/>
      <c r="F34" s="19">
        <v>17</v>
      </c>
      <c r="G34" s="20">
        <v>958025.27</v>
      </c>
      <c r="H34" s="18">
        <v>1039937.11</v>
      </c>
    </row>
    <row r="35" spans="1:8" s="4" customFormat="1" ht="23.1" customHeight="1">
      <c r="A35" s="7">
        <v>4</v>
      </c>
      <c r="B35" s="323" t="s">
        <v>90</v>
      </c>
      <c r="C35" s="323"/>
      <c r="D35" s="323"/>
      <c r="E35" s="323"/>
      <c r="F35" s="19"/>
      <c r="G35" s="18">
        <v>2687192</v>
      </c>
      <c r="H35" s="18">
        <v>2419850</v>
      </c>
    </row>
    <row r="36" spans="1:8" s="4" customFormat="1" ht="11.1" customHeight="1">
      <c r="A36" s="7">
        <v>5</v>
      </c>
      <c r="B36" s="309" t="s">
        <v>91</v>
      </c>
      <c r="C36" s="309"/>
      <c r="D36" s="309"/>
      <c r="E36" s="309"/>
      <c r="F36" s="19">
        <v>18</v>
      </c>
      <c r="G36" s="18">
        <v>10186833.66</v>
      </c>
      <c r="H36" s="18">
        <v>9579622.7699999996</v>
      </c>
    </row>
    <row r="37" spans="1:8" s="4" customFormat="1" ht="11.1" customHeight="1">
      <c r="A37" s="7">
        <v>6</v>
      </c>
      <c r="B37" s="309" t="s">
        <v>93</v>
      </c>
      <c r="C37" s="309"/>
      <c r="D37" s="309"/>
      <c r="E37" s="309"/>
      <c r="F37" s="19">
        <v>19</v>
      </c>
      <c r="G37" s="22">
        <v>-7551820.9400000004</v>
      </c>
      <c r="H37" s="23">
        <v>-7311848.0300000003</v>
      </c>
    </row>
    <row r="38" spans="1:8" s="4" customFormat="1" ht="11.1" customHeight="1">
      <c r="A38" s="7">
        <v>7</v>
      </c>
      <c r="B38" s="309" t="s">
        <v>94</v>
      </c>
      <c r="C38" s="309"/>
      <c r="D38" s="309"/>
      <c r="E38" s="309"/>
      <c r="F38" s="19">
        <v>20</v>
      </c>
      <c r="G38" s="24">
        <v>-555624.56000000006</v>
      </c>
      <c r="H38" s="25">
        <v>-511239.36</v>
      </c>
    </row>
    <row r="39" spans="1:8" s="4" customFormat="1" ht="11.1" customHeight="1">
      <c r="A39" s="7">
        <v>8</v>
      </c>
      <c r="B39" s="309" t="s">
        <v>96</v>
      </c>
      <c r="C39" s="309"/>
      <c r="D39" s="309"/>
      <c r="E39" s="309"/>
      <c r="F39" s="19">
        <v>21</v>
      </c>
      <c r="G39" s="26">
        <v>-117225.46</v>
      </c>
      <c r="H39" s="27">
        <v>-429765.63</v>
      </c>
    </row>
    <row r="40" spans="1:8" s="4" customFormat="1" ht="11.1" customHeight="1">
      <c r="A40" s="7">
        <v>9</v>
      </c>
      <c r="B40" s="329" t="s">
        <v>98</v>
      </c>
      <c r="C40" s="329"/>
      <c r="D40" s="329"/>
      <c r="E40" s="329"/>
      <c r="F40" s="19">
        <v>22</v>
      </c>
      <c r="G40" s="28">
        <v>-5257046.59</v>
      </c>
      <c r="H40" s="29">
        <v>-3922152.43</v>
      </c>
    </row>
    <row r="41" spans="1:8" s="4" customFormat="1" ht="11.1" customHeight="1">
      <c r="A41" s="7">
        <v>10</v>
      </c>
      <c r="B41" s="309" t="s">
        <v>100</v>
      </c>
      <c r="C41" s="309"/>
      <c r="D41" s="309"/>
      <c r="E41" s="309"/>
      <c r="F41" s="19">
        <v>23</v>
      </c>
      <c r="G41" s="45" t="s">
        <v>152</v>
      </c>
      <c r="H41" s="20">
        <v>4570.6899999999996</v>
      </c>
    </row>
    <row r="42" spans="1:8" s="4" customFormat="1" ht="11.1" customHeight="1">
      <c r="A42" s="7">
        <v>11</v>
      </c>
      <c r="B42" s="309" t="s">
        <v>102</v>
      </c>
      <c r="C42" s="309"/>
      <c r="D42" s="309"/>
      <c r="E42" s="309"/>
      <c r="F42" s="19">
        <v>24</v>
      </c>
      <c r="G42" s="45" t="s">
        <v>152</v>
      </c>
      <c r="H42" s="30">
        <v>-4815.97</v>
      </c>
    </row>
    <row r="43" spans="1:8" s="4" customFormat="1" ht="11.1" customHeight="1">
      <c r="A43" s="7">
        <v>12</v>
      </c>
      <c r="B43" s="309" t="s">
        <v>103</v>
      </c>
      <c r="C43" s="309"/>
      <c r="D43" s="309"/>
      <c r="E43" s="309"/>
      <c r="F43" s="19"/>
      <c r="G43" s="18">
        <v>3352594</v>
      </c>
      <c r="H43" s="31">
        <v>-1715379.27</v>
      </c>
    </row>
    <row r="44" spans="1:8" s="4" customFormat="1" ht="11.1" customHeight="1">
      <c r="A44" s="7">
        <v>13</v>
      </c>
      <c r="B44" s="309" t="s">
        <v>104</v>
      </c>
      <c r="C44" s="309"/>
      <c r="D44" s="309"/>
      <c r="E44" s="309"/>
      <c r="F44" s="19">
        <v>25</v>
      </c>
      <c r="G44" s="32">
        <v>-318388</v>
      </c>
      <c r="H44" s="18">
        <v>1528887.99</v>
      </c>
    </row>
    <row r="45" spans="1:8" s="4" customFormat="1" ht="11.1" customHeight="1">
      <c r="A45" s="7">
        <v>14</v>
      </c>
      <c r="B45" s="323" t="s">
        <v>105</v>
      </c>
      <c r="C45" s="323"/>
      <c r="D45" s="323"/>
      <c r="E45" s="323"/>
      <c r="F45" s="19">
        <v>25</v>
      </c>
      <c r="G45" s="33">
        <v>-165486</v>
      </c>
      <c r="H45" s="34">
        <v>-95834</v>
      </c>
    </row>
    <row r="46" spans="1:8" s="4" customFormat="1" ht="11.1" customHeight="1">
      <c r="A46" s="7">
        <v>15</v>
      </c>
      <c r="B46" s="323" t="s">
        <v>106</v>
      </c>
      <c r="C46" s="323"/>
      <c r="D46" s="323"/>
      <c r="E46" s="323"/>
      <c r="F46" s="19">
        <v>25</v>
      </c>
      <c r="G46" s="35">
        <v>-152902</v>
      </c>
      <c r="H46" s="18">
        <v>1624721.99</v>
      </c>
    </row>
    <row r="47" spans="1:8" s="4" customFormat="1" ht="11.1" customHeight="1">
      <c r="A47" s="7">
        <v>16</v>
      </c>
      <c r="B47" s="309" t="s">
        <v>107</v>
      </c>
      <c r="C47" s="309"/>
      <c r="D47" s="309"/>
      <c r="E47" s="309"/>
      <c r="F47" s="19"/>
      <c r="G47" s="18">
        <v>3034206</v>
      </c>
      <c r="H47" s="36">
        <v>-186491.28</v>
      </c>
    </row>
    <row r="48" spans="1:8" s="4" customFormat="1" ht="11.1" customHeight="1">
      <c r="A48" s="282"/>
      <c r="B48" s="324" t="s">
        <v>108</v>
      </c>
      <c r="C48" s="324"/>
      <c r="D48" s="324"/>
      <c r="E48" s="324"/>
      <c r="F48" s="324"/>
      <c r="G48" s="324"/>
      <c r="H48" s="324"/>
    </row>
    <row r="49" spans="1:8" s="4" customFormat="1" ht="11.1" customHeight="1">
      <c r="A49" s="283">
        <v>17</v>
      </c>
      <c r="B49" s="326" t="s">
        <v>644</v>
      </c>
      <c r="C49" s="327"/>
      <c r="D49" s="327"/>
      <c r="E49" s="328"/>
      <c r="F49" s="275"/>
      <c r="G49" s="284" t="s">
        <v>152</v>
      </c>
      <c r="H49" s="284" t="s">
        <v>152</v>
      </c>
    </row>
    <row r="50" spans="1:8" s="4" customFormat="1" ht="11.1" customHeight="1">
      <c r="A50" s="276">
        <v>18</v>
      </c>
      <c r="B50" s="309" t="s">
        <v>109</v>
      </c>
      <c r="C50" s="309"/>
      <c r="D50" s="309"/>
      <c r="E50" s="309"/>
      <c r="F50" s="19"/>
      <c r="G50" s="18">
        <v>3034206</v>
      </c>
      <c r="H50" s="36">
        <v>-186491.28</v>
      </c>
    </row>
    <row r="51" spans="1:8" ht="11.1" customHeight="1"/>
    <row r="52" spans="1:8" ht="11.1" customHeight="1"/>
    <row r="53" spans="1:8" ht="11.1" customHeight="1">
      <c r="A53" s="321" t="s">
        <v>70</v>
      </c>
      <c r="B53" s="321"/>
      <c r="C53" s="321"/>
      <c r="D53" s="321"/>
      <c r="E53" s="325"/>
      <c r="F53" s="325"/>
      <c r="G53" s="322" t="s">
        <v>71</v>
      </c>
      <c r="H53" s="322"/>
    </row>
    <row r="54" spans="1:8" ht="11.1" customHeight="1">
      <c r="A54" s="304" t="s">
        <v>72</v>
      </c>
      <c r="B54" s="304"/>
      <c r="C54" s="304"/>
      <c r="D54" s="304"/>
      <c r="E54" s="304" t="s">
        <v>73</v>
      </c>
      <c r="F54" s="304"/>
      <c r="G54" s="304" t="s">
        <v>74</v>
      </c>
      <c r="H54" s="304"/>
    </row>
    <row r="55" spans="1:8" ht="11.1" customHeight="1"/>
    <row r="56" spans="1:8" ht="11.1" customHeight="1">
      <c r="A56" s="320" t="s">
        <v>655</v>
      </c>
      <c r="B56" s="320"/>
      <c r="C56" s="320"/>
      <c r="D56" s="320"/>
      <c r="E56" s="1" t="s">
        <v>75</v>
      </c>
    </row>
    <row r="60" spans="1:8" ht="11.4" customHeight="1">
      <c r="F60" s="296"/>
    </row>
  </sheetData>
  <mergeCells count="42">
    <mergeCell ref="G8:G9"/>
    <mergeCell ref="A1:H1"/>
    <mergeCell ref="A2:H2"/>
    <mergeCell ref="A3:H3"/>
    <mergeCell ref="A4:H4"/>
    <mergeCell ref="A6:H6"/>
    <mergeCell ref="A21:H21"/>
    <mergeCell ref="A22:H22"/>
    <mergeCell ref="B29:E29"/>
    <mergeCell ref="B30:E30"/>
    <mergeCell ref="B31:H31"/>
    <mergeCell ref="B32:E32"/>
    <mergeCell ref="B41:E41"/>
    <mergeCell ref="B42:E42"/>
    <mergeCell ref="B43:E43"/>
    <mergeCell ref="B44:E44"/>
    <mergeCell ref="B33:E33"/>
    <mergeCell ref="A13:H13"/>
    <mergeCell ref="A14:H14"/>
    <mergeCell ref="A16:H16"/>
    <mergeCell ref="A18:H18"/>
    <mergeCell ref="A19:H19"/>
    <mergeCell ref="G53:H53"/>
    <mergeCell ref="B49:E49"/>
    <mergeCell ref="B45:E45"/>
    <mergeCell ref="B34:E34"/>
    <mergeCell ref="B35:E35"/>
    <mergeCell ref="B36:E36"/>
    <mergeCell ref="B37:E37"/>
    <mergeCell ref="B38:E38"/>
    <mergeCell ref="B39:E39"/>
    <mergeCell ref="B40:E40"/>
    <mergeCell ref="A54:D54"/>
    <mergeCell ref="E54:F54"/>
    <mergeCell ref="G54:H54"/>
    <mergeCell ref="A56:D56"/>
    <mergeCell ref="B46:E46"/>
    <mergeCell ref="B47:E47"/>
    <mergeCell ref="B48:H48"/>
    <mergeCell ref="B50:E50"/>
    <mergeCell ref="A53:D53"/>
    <mergeCell ref="E53:F53"/>
  </mergeCells>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sheetPr>
    <pageSetUpPr fitToPage="1"/>
  </sheetPr>
  <dimension ref="A1:G57"/>
  <sheetViews>
    <sheetView topLeftCell="A72"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2.85546875" style="63" customWidth="1"/>
    <col min="4" max="7" width="19.85546875" style="63" customWidth="1"/>
  </cols>
  <sheetData>
    <row r="1" spans="1:7" ht="11.1" customHeight="1"/>
    <row r="2" spans="1:7" ht="11.1" customHeight="1">
      <c r="B2" s="348" t="s">
        <v>363</v>
      </c>
      <c r="C2" s="348"/>
      <c r="D2" s="348"/>
      <c r="E2" s="348"/>
      <c r="F2" s="348"/>
      <c r="G2" s="348"/>
    </row>
    <row r="3" spans="1:7" ht="11.1" customHeight="1"/>
    <row r="4" spans="1:7" ht="11.1" customHeight="1">
      <c r="G4" s="150" t="s">
        <v>480</v>
      </c>
    </row>
    <row r="5" spans="1:7" ht="11.1" customHeight="1"/>
    <row r="6" spans="1:7" ht="17.100000000000001" customHeight="1">
      <c r="A6" s="65"/>
      <c r="B6" s="339" t="s">
        <v>23</v>
      </c>
      <c r="C6" s="339" t="s">
        <v>24</v>
      </c>
      <c r="D6" s="355" t="s">
        <v>26</v>
      </c>
      <c r="E6" s="355"/>
      <c r="F6" s="355" t="s">
        <v>27</v>
      </c>
      <c r="G6" s="355"/>
    </row>
    <row r="7" spans="1:7" ht="17.100000000000001" customHeight="1">
      <c r="B7" s="350"/>
      <c r="C7" s="350"/>
      <c r="D7" s="66" t="s">
        <v>364</v>
      </c>
      <c r="E7" s="66" t="s">
        <v>365</v>
      </c>
      <c r="F7" s="66" t="s">
        <v>364</v>
      </c>
      <c r="G7" s="66" t="s">
        <v>365</v>
      </c>
    </row>
    <row r="8" spans="1:7" ht="11.1" customHeight="1">
      <c r="A8" s="67"/>
      <c r="B8" s="68" t="s">
        <v>28</v>
      </c>
      <c r="C8" s="69" t="s">
        <v>29</v>
      </c>
      <c r="D8" s="69" t="s">
        <v>30</v>
      </c>
      <c r="E8" s="69" t="s">
        <v>31</v>
      </c>
      <c r="F8" s="69" t="s">
        <v>32</v>
      </c>
      <c r="G8" s="69" t="s">
        <v>33</v>
      </c>
    </row>
    <row r="9" spans="1:7" ht="11.1" customHeight="1">
      <c r="A9" s="67"/>
      <c r="B9" s="68">
        <v>1</v>
      </c>
      <c r="C9" s="78" t="s">
        <v>362</v>
      </c>
      <c r="D9" s="45" t="s">
        <v>366</v>
      </c>
      <c r="E9" s="45" t="s">
        <v>367</v>
      </c>
      <c r="F9" s="45">
        <v>14.9</v>
      </c>
      <c r="G9" s="45" t="s">
        <v>368</v>
      </c>
    </row>
    <row r="57" spans="2:2" ht="11.4" customHeight="1">
      <c r="B57" s="4"/>
    </row>
  </sheetData>
  <mergeCells count="5">
    <mergeCell ref="B2:G2"/>
    <mergeCell ref="B6:B7"/>
    <mergeCell ref="C6:C7"/>
    <mergeCell ref="D6:E6"/>
    <mergeCell ref="F6:G6"/>
  </mergeCells>
  <pageMargins left="0.70866141732283472" right="0.70866141732283472" top="0.74803149606299213" bottom="0.74803149606299213" header="0.31496062992125984" footer="0.31496062992125984"/>
  <pageSetup paperSize="9" scale="84" orientation="portrait" r:id="rId1"/>
</worksheet>
</file>

<file path=xl/worksheets/sheet21.xml><?xml version="1.0" encoding="utf-8"?>
<worksheet xmlns="http://schemas.openxmlformats.org/spreadsheetml/2006/main" xmlns:r="http://schemas.openxmlformats.org/officeDocument/2006/relationships">
  <sheetPr>
    <tabColor rgb="FFFFFF00"/>
  </sheetPr>
  <dimension ref="A1:E57"/>
  <sheetViews>
    <sheetView topLeftCell="A19"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48" t="s">
        <v>369</v>
      </c>
      <c r="C2" s="348"/>
      <c r="D2" s="348"/>
      <c r="E2" s="348"/>
    </row>
    <row r="3" spans="1:5" ht="11.1" customHeight="1"/>
    <row r="4" spans="1:5" ht="11.1" customHeight="1">
      <c r="E4" s="64" t="s">
        <v>372</v>
      </c>
    </row>
    <row r="5" spans="1:5" ht="11.1" customHeight="1"/>
    <row r="6" spans="1:5" ht="35.1" customHeight="1">
      <c r="A6" s="65"/>
      <c r="B6" s="66" t="s">
        <v>23</v>
      </c>
      <c r="C6" s="66" t="s">
        <v>24</v>
      </c>
      <c r="D6" s="66" t="s">
        <v>298</v>
      </c>
      <c r="E6" s="66" t="s">
        <v>114</v>
      </c>
    </row>
    <row r="7" spans="1:5" ht="11.1" customHeight="1">
      <c r="A7" s="67"/>
      <c r="B7" s="68" t="s">
        <v>28</v>
      </c>
      <c r="C7" s="69" t="s">
        <v>29</v>
      </c>
      <c r="D7" s="69">
        <v>3</v>
      </c>
      <c r="E7" s="69">
        <v>4</v>
      </c>
    </row>
    <row r="8" spans="1:5" ht="11.1" customHeight="1">
      <c r="A8" s="67"/>
      <c r="B8" s="68" t="s">
        <v>28</v>
      </c>
      <c r="C8" s="78" t="s">
        <v>370</v>
      </c>
      <c r="D8" s="88">
        <v>244</v>
      </c>
      <c r="E8" s="88">
        <v>244</v>
      </c>
    </row>
    <row r="9" spans="1:5" ht="11.1" customHeight="1">
      <c r="A9" s="67"/>
      <c r="B9" s="68">
        <v>2</v>
      </c>
      <c r="C9" s="78" t="s">
        <v>298</v>
      </c>
      <c r="D9" s="94" t="s">
        <v>373</v>
      </c>
      <c r="E9" s="94" t="s">
        <v>373</v>
      </c>
    </row>
    <row r="10" spans="1:5" ht="11.1" customHeight="1">
      <c r="B10" s="68">
        <v>3</v>
      </c>
      <c r="C10" s="78" t="s">
        <v>371</v>
      </c>
      <c r="D10" s="88">
        <v>98</v>
      </c>
      <c r="E10" s="88">
        <v>98</v>
      </c>
    </row>
    <row r="57" spans="2:2" ht="11.4" customHeight="1">
      <c r="B57" s="4"/>
    </row>
  </sheetData>
  <mergeCells count="1">
    <mergeCell ref="B2:E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E57"/>
  <sheetViews>
    <sheetView topLeftCell="A13"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38.7109375" style="63" customWidth="1"/>
    <col min="4" max="5" width="19.85546875" style="63" customWidth="1"/>
  </cols>
  <sheetData>
    <row r="1" spans="1:5" ht="11.1" customHeight="1"/>
    <row r="2" spans="1:5" ht="11.1" customHeight="1">
      <c r="B2" s="348" t="s">
        <v>63</v>
      </c>
      <c r="C2" s="348"/>
      <c r="D2" s="348"/>
      <c r="E2" s="348"/>
    </row>
    <row r="3" spans="1:5" ht="11.1" customHeight="1"/>
    <row r="4" spans="1:5" ht="11.1" customHeight="1">
      <c r="E4" s="64" t="s">
        <v>374</v>
      </c>
    </row>
    <row r="5" spans="1:5" ht="11.1" customHeight="1"/>
    <row r="6" spans="1:5" ht="35.1" customHeight="1">
      <c r="A6" s="65"/>
      <c r="B6" s="66" t="s">
        <v>23</v>
      </c>
      <c r="C6" s="66" t="s">
        <v>24</v>
      </c>
      <c r="D6" s="66" t="s">
        <v>26</v>
      </c>
      <c r="E6" s="66" t="s">
        <v>27</v>
      </c>
    </row>
    <row r="7" spans="1:5" ht="11.1" customHeight="1">
      <c r="A7" s="67"/>
      <c r="B7" s="68" t="s">
        <v>28</v>
      </c>
      <c r="C7" s="69" t="s">
        <v>29</v>
      </c>
      <c r="D7" s="69" t="s">
        <v>30</v>
      </c>
      <c r="E7" s="69" t="s">
        <v>31</v>
      </c>
    </row>
    <row r="8" spans="1:5" ht="11.1" customHeight="1">
      <c r="A8" s="67"/>
      <c r="B8" s="68">
        <v>1</v>
      </c>
      <c r="C8" s="78" t="s">
        <v>347</v>
      </c>
      <c r="D8" s="88">
        <v>1242</v>
      </c>
      <c r="E8" s="88">
        <v>1046</v>
      </c>
    </row>
    <row r="9" spans="1:5" ht="11.1" customHeight="1">
      <c r="A9" s="67"/>
      <c r="B9" s="68">
        <v>2</v>
      </c>
      <c r="C9" s="78" t="s">
        <v>348</v>
      </c>
      <c r="D9" s="88">
        <v>375</v>
      </c>
      <c r="E9" s="88">
        <v>315</v>
      </c>
    </row>
    <row r="10" spans="1:5" ht="11.1" customHeight="1">
      <c r="B10" s="68">
        <v>3</v>
      </c>
      <c r="C10" s="78" t="s">
        <v>114</v>
      </c>
      <c r="D10" s="88">
        <v>1617</v>
      </c>
      <c r="E10" s="88">
        <v>1362</v>
      </c>
    </row>
    <row r="57" spans="2:2" ht="11.4" customHeight="1">
      <c r="B57" s="4"/>
    </row>
  </sheetData>
  <mergeCells count="1">
    <mergeCell ref="B2:E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rgb="FFFFFF00"/>
    <pageSetUpPr fitToPage="1"/>
  </sheetPr>
  <dimension ref="A1:E57"/>
  <sheetViews>
    <sheetView topLeftCell="A23"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53.28515625" style="63" customWidth="1"/>
  </cols>
  <sheetData>
    <row r="1" spans="1:5" ht="11.1" customHeight="1"/>
    <row r="2" spans="1:5" ht="11.1" customHeight="1">
      <c r="B2" s="348" t="s">
        <v>375</v>
      </c>
      <c r="C2" s="348"/>
      <c r="D2" s="348"/>
    </row>
    <row r="3" spans="1:5" ht="11.1" customHeight="1"/>
    <row r="4" spans="1:5" ht="11.1" customHeight="1">
      <c r="D4" s="264" t="s">
        <v>606</v>
      </c>
      <c r="E4" s="265"/>
    </row>
    <row r="5" spans="1:5" ht="11.1" customHeight="1"/>
    <row r="6" spans="1:5" ht="35.1" customHeight="1">
      <c r="A6" s="65"/>
      <c r="B6" s="66" t="s">
        <v>23</v>
      </c>
      <c r="C6" s="66" t="s">
        <v>24</v>
      </c>
      <c r="D6" s="248" t="s">
        <v>376</v>
      </c>
    </row>
    <row r="7" spans="1:5" ht="11.1" customHeight="1">
      <c r="A7" s="67"/>
      <c r="B7" s="68" t="s">
        <v>28</v>
      </c>
      <c r="C7" s="69" t="s">
        <v>29</v>
      </c>
      <c r="D7" s="69" t="s">
        <v>30</v>
      </c>
    </row>
    <row r="8" spans="1:5" ht="51">
      <c r="A8" s="67"/>
      <c r="B8" s="90">
        <v>1</v>
      </c>
      <c r="C8" s="256" t="s">
        <v>377</v>
      </c>
      <c r="D8" s="253" t="s">
        <v>602</v>
      </c>
      <c r="E8" s="159"/>
    </row>
    <row r="9" spans="1:5" ht="33" customHeight="1">
      <c r="B9" s="257">
        <v>2</v>
      </c>
      <c r="C9" s="258" t="s">
        <v>587</v>
      </c>
      <c r="D9" s="259" t="s">
        <v>588</v>
      </c>
    </row>
    <row r="10" spans="1:5" ht="18" customHeight="1">
      <c r="B10" s="257" t="s">
        <v>30</v>
      </c>
      <c r="C10" s="258" t="s">
        <v>589</v>
      </c>
      <c r="D10" s="259" t="s">
        <v>588</v>
      </c>
    </row>
    <row r="11" spans="1:5" ht="20.25" customHeight="1">
      <c r="B11" s="257" t="s">
        <v>31</v>
      </c>
      <c r="C11" s="258" t="s">
        <v>590</v>
      </c>
      <c r="D11" s="259" t="s">
        <v>588</v>
      </c>
    </row>
    <row r="12" spans="1:5" ht="27.75" customHeight="1">
      <c r="B12" s="257" t="s">
        <v>32</v>
      </c>
      <c r="C12" s="258" t="s">
        <v>591</v>
      </c>
      <c r="D12" s="259" t="s">
        <v>588</v>
      </c>
    </row>
    <row r="14" spans="1:5" ht="11.4" customHeight="1">
      <c r="B14" s="79"/>
      <c r="C14" s="79"/>
      <c r="D14" s="38"/>
    </row>
    <row r="15" spans="1:5" ht="11.4" customHeight="1">
      <c r="B15" s="360" t="s">
        <v>604</v>
      </c>
      <c r="C15" s="360"/>
      <c r="D15" s="360"/>
    </row>
    <row r="16" spans="1:5" ht="11.4" customHeight="1">
      <c r="B16" s="260"/>
      <c r="C16" s="260"/>
      <c r="D16" s="260"/>
    </row>
    <row r="17" spans="2:4" ht="11.4" customHeight="1">
      <c r="B17" s="260"/>
      <c r="C17" s="260"/>
      <c r="D17" s="261" t="s">
        <v>603</v>
      </c>
    </row>
    <row r="18" spans="2:4" ht="11.4" customHeight="1">
      <c r="B18" s="262" t="s">
        <v>23</v>
      </c>
      <c r="C18" s="262" t="s">
        <v>24</v>
      </c>
      <c r="D18" s="262" t="s">
        <v>155</v>
      </c>
    </row>
    <row r="19" spans="2:4" ht="11.4" customHeight="1">
      <c r="B19" s="263"/>
      <c r="C19" s="263" t="s">
        <v>592</v>
      </c>
      <c r="D19" s="262"/>
    </row>
    <row r="20" spans="2:4" ht="11.4" customHeight="1">
      <c r="B20" s="263" t="s">
        <v>28</v>
      </c>
      <c r="C20" s="263" t="s">
        <v>29</v>
      </c>
      <c r="D20" s="262" t="s">
        <v>30</v>
      </c>
    </row>
    <row r="21" spans="2:4" ht="84.6" customHeight="1">
      <c r="B21" s="257" t="s">
        <v>28</v>
      </c>
      <c r="C21" s="258" t="s">
        <v>593</v>
      </c>
      <c r="D21" s="259" t="s">
        <v>594</v>
      </c>
    </row>
    <row r="22" spans="2:4" ht="54.6" customHeight="1">
      <c r="B22" s="257" t="s">
        <v>29</v>
      </c>
      <c r="C22" s="258" t="s">
        <v>595</v>
      </c>
      <c r="D22" s="259" t="s">
        <v>605</v>
      </c>
    </row>
    <row r="57" spans="2:2" ht="11.4" customHeight="1">
      <c r="B57" s="4"/>
    </row>
  </sheetData>
  <mergeCells count="2">
    <mergeCell ref="B2:D2"/>
    <mergeCell ref="B15:D15"/>
  </mergeCell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sheetPr>
    <tabColor rgb="FFFFFF00"/>
    <pageSetUpPr fitToPage="1"/>
  </sheetPr>
  <dimension ref="A1:E57"/>
  <sheetViews>
    <sheetView topLeftCell="A14" zoomScaleNormal="100" workbookViewId="0">
      <selection activeCell="G84" sqref="G84"/>
    </sheetView>
  </sheetViews>
  <sheetFormatPr defaultColWidth="10.42578125" defaultRowHeight="11.4" customHeight="1"/>
  <cols>
    <col min="1" max="1" width="7.42578125" style="63" customWidth="1"/>
    <col min="2" max="2" width="37.7109375" style="63" customWidth="1"/>
    <col min="3" max="5" width="22.140625" style="63" customWidth="1"/>
  </cols>
  <sheetData>
    <row r="1" spans="1:5" ht="11.1" customHeight="1"/>
    <row r="2" spans="1:5" ht="23.1" customHeight="1">
      <c r="A2" s="348" t="s">
        <v>378</v>
      </c>
      <c r="B2" s="348"/>
      <c r="C2" s="348"/>
      <c r="D2" s="348"/>
      <c r="E2" s="348"/>
    </row>
    <row r="3" spans="1:5" ht="11.1" customHeight="1">
      <c r="A3" s="361" t="s">
        <v>379</v>
      </c>
      <c r="B3" s="361"/>
      <c r="C3" s="361"/>
      <c r="D3" s="111" t="s">
        <v>380</v>
      </c>
    </row>
    <row r="4" spans="1:5" ht="11.1" customHeight="1"/>
    <row r="5" spans="1:5" ht="11.1" customHeight="1">
      <c r="E5" s="98" t="s">
        <v>481</v>
      </c>
    </row>
    <row r="6" spans="1:5" ht="11.1" customHeight="1">
      <c r="B6" s="79"/>
      <c r="C6" s="79"/>
      <c r="D6" s="79"/>
      <c r="E6" s="79"/>
    </row>
    <row r="7" spans="1:5" ht="177" customHeight="1">
      <c r="A7" s="92" t="s">
        <v>23</v>
      </c>
      <c r="B7" s="81" t="s">
        <v>24</v>
      </c>
      <c r="C7" s="87" t="s">
        <v>381</v>
      </c>
      <c r="D7" s="87" t="s">
        <v>382</v>
      </c>
      <c r="E7" s="87" t="s">
        <v>114</v>
      </c>
    </row>
    <row r="8" spans="1:5" ht="11.1" customHeight="1">
      <c r="A8" s="68" t="s">
        <v>28</v>
      </c>
      <c r="B8" s="82" t="s">
        <v>29</v>
      </c>
      <c r="C8" s="82" t="s">
        <v>30</v>
      </c>
      <c r="D8" s="82" t="s">
        <v>31</v>
      </c>
      <c r="E8" s="82" t="s">
        <v>115</v>
      </c>
    </row>
    <row r="9" spans="1:5" ht="11.1" customHeight="1">
      <c r="A9" s="68" t="s">
        <v>28</v>
      </c>
      <c r="B9" s="83" t="s">
        <v>383</v>
      </c>
      <c r="C9" s="88">
        <v>45</v>
      </c>
      <c r="D9" s="88">
        <v>2957</v>
      </c>
      <c r="E9" s="88">
        <v>3002</v>
      </c>
    </row>
    <row r="10" spans="1:5" ht="11.1" customHeight="1">
      <c r="A10" s="68" t="s">
        <v>29</v>
      </c>
      <c r="B10" s="89" t="s">
        <v>384</v>
      </c>
      <c r="C10" s="88">
        <v>45</v>
      </c>
      <c r="D10" s="88">
        <v>2957</v>
      </c>
      <c r="E10" s="88">
        <v>3002</v>
      </c>
    </row>
    <row r="11" spans="1:5" ht="11.1" customHeight="1">
      <c r="A11" s="68">
        <v>3</v>
      </c>
      <c r="B11" s="83" t="s">
        <v>114</v>
      </c>
      <c r="C11" s="88">
        <v>45</v>
      </c>
      <c r="D11" s="88">
        <v>2957</v>
      </c>
      <c r="E11" s="88">
        <v>3002</v>
      </c>
    </row>
    <row r="57" spans="2:2" ht="11.4" customHeight="1">
      <c r="B57" s="4"/>
    </row>
  </sheetData>
  <mergeCells count="2">
    <mergeCell ref="A2:E2"/>
    <mergeCell ref="A3:C3"/>
  </mergeCell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sheetPr>
    <tabColor rgb="FFFFFF00"/>
    <pageSetUpPr fitToPage="1"/>
  </sheetPr>
  <dimension ref="A1:F57"/>
  <sheetViews>
    <sheetView zoomScaleNormal="100" workbookViewId="0">
      <selection activeCell="G84" sqref="G84"/>
    </sheetView>
  </sheetViews>
  <sheetFormatPr defaultColWidth="10.42578125" defaultRowHeight="11.4" customHeight="1"/>
  <cols>
    <col min="1" max="1" width="7.42578125" style="63" customWidth="1"/>
    <col min="2" max="2" width="51.42578125" style="63" customWidth="1"/>
    <col min="3" max="5" width="22.140625" style="63" customWidth="1"/>
  </cols>
  <sheetData>
    <row r="1" spans="1:6" ht="11.1" customHeight="1"/>
    <row r="2" spans="1:6" ht="23.1" customHeight="1">
      <c r="A2" s="348" t="s">
        <v>378</v>
      </c>
      <c r="B2" s="348"/>
      <c r="C2" s="348"/>
      <c r="D2" s="348"/>
      <c r="E2" s="348"/>
    </row>
    <row r="3" spans="1:6" ht="11.1" customHeight="1">
      <c r="A3" s="361" t="s">
        <v>379</v>
      </c>
      <c r="B3" s="361"/>
      <c r="C3" s="361"/>
      <c r="D3" s="111" t="s">
        <v>385</v>
      </c>
    </row>
    <row r="4" spans="1:6" ht="11.1" customHeight="1"/>
    <row r="5" spans="1:6" ht="11.1" customHeight="1">
      <c r="C5" s="79"/>
      <c r="D5" s="79"/>
      <c r="E5" s="113" t="s">
        <v>481</v>
      </c>
      <c r="F5" s="266"/>
    </row>
    <row r="6" spans="1:6" ht="11.1" customHeight="1">
      <c r="C6" s="79"/>
      <c r="D6" s="79"/>
      <c r="E6" s="79"/>
    </row>
    <row r="7" spans="1:6" ht="177" customHeight="1">
      <c r="A7" s="92" t="s">
        <v>23</v>
      </c>
      <c r="B7" s="92" t="s">
        <v>24</v>
      </c>
      <c r="C7" s="87" t="s">
        <v>381</v>
      </c>
      <c r="D7" s="87" t="s">
        <v>382</v>
      </c>
      <c r="E7" s="87" t="s">
        <v>114</v>
      </c>
    </row>
    <row r="8" spans="1:6" ht="11.1" customHeight="1">
      <c r="A8" s="68" t="s">
        <v>28</v>
      </c>
      <c r="B8" s="69" t="s">
        <v>29</v>
      </c>
      <c r="C8" s="82" t="s">
        <v>30</v>
      </c>
      <c r="D8" s="82" t="s">
        <v>31</v>
      </c>
      <c r="E8" s="82" t="s">
        <v>115</v>
      </c>
    </row>
    <row r="9" spans="1:6" ht="11.1" customHeight="1">
      <c r="A9" s="68" t="s">
        <v>28</v>
      </c>
      <c r="B9" s="78" t="s">
        <v>383</v>
      </c>
      <c r="C9" s="88">
        <v>40</v>
      </c>
      <c r="D9" s="94" t="s">
        <v>472</v>
      </c>
      <c r="E9" s="94" t="s">
        <v>473</v>
      </c>
    </row>
    <row r="10" spans="1:6" ht="11.1" customHeight="1">
      <c r="A10" s="68" t="s">
        <v>29</v>
      </c>
      <c r="B10" s="86" t="s">
        <v>384</v>
      </c>
      <c r="C10" s="88">
        <v>40</v>
      </c>
      <c r="D10" s="94" t="s">
        <v>472</v>
      </c>
      <c r="E10" s="94" t="s">
        <v>473</v>
      </c>
    </row>
    <row r="11" spans="1:6" ht="11.1" customHeight="1">
      <c r="A11" s="68">
        <v>3</v>
      </c>
      <c r="B11" s="78" t="s">
        <v>114</v>
      </c>
      <c r="C11" s="88">
        <v>40</v>
      </c>
      <c r="D11" s="94" t="s">
        <v>472</v>
      </c>
      <c r="E11" s="94" t="s">
        <v>473</v>
      </c>
    </row>
    <row r="57" spans="2:2" ht="11.4" customHeight="1">
      <c r="B57" s="4"/>
    </row>
  </sheetData>
  <mergeCells count="2">
    <mergeCell ref="A2:E2"/>
    <mergeCell ref="A3:C3"/>
  </mergeCell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D57"/>
  <sheetViews>
    <sheetView topLeftCell="A14"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386</v>
      </c>
      <c r="B2" s="348"/>
      <c r="C2" s="348"/>
      <c r="D2" s="348"/>
    </row>
    <row r="3" spans="1:4" ht="11.1" customHeight="1"/>
    <row r="4" spans="1:4" ht="11.1" customHeight="1">
      <c r="C4" s="79"/>
      <c r="D4" s="113" t="s">
        <v>482</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t="s">
        <v>28</v>
      </c>
      <c r="B8" s="78" t="s">
        <v>387</v>
      </c>
      <c r="C8" s="88">
        <v>958</v>
      </c>
      <c r="D8" s="88">
        <v>1040</v>
      </c>
    </row>
    <row r="9" spans="1:4" ht="35.1" customHeight="1">
      <c r="A9" s="68" t="s">
        <v>29</v>
      </c>
      <c r="B9" s="86" t="s">
        <v>388</v>
      </c>
      <c r="C9" s="88">
        <v>827</v>
      </c>
      <c r="D9" s="88">
        <v>976</v>
      </c>
    </row>
    <row r="10" spans="1:4" ht="11.1" customHeight="1">
      <c r="A10" s="68">
        <v>3</v>
      </c>
      <c r="B10" s="86" t="s">
        <v>322</v>
      </c>
      <c r="C10" s="88">
        <v>131</v>
      </c>
      <c r="D10" s="88">
        <v>64</v>
      </c>
    </row>
    <row r="11" spans="1:4" ht="11.1" customHeight="1">
      <c r="A11" s="68">
        <v>4</v>
      </c>
      <c r="B11" s="78" t="s">
        <v>114</v>
      </c>
      <c r="C11" s="88">
        <v>958</v>
      </c>
      <c r="D11" s="88">
        <v>1040</v>
      </c>
    </row>
    <row r="57" spans="2:2" ht="11.4" customHeight="1">
      <c r="B57" s="4"/>
    </row>
  </sheetData>
  <mergeCells count="1">
    <mergeCell ref="A2:D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sheetPr>
    <tabColor rgb="FFFFFF00"/>
  </sheetPr>
  <dimension ref="A1:D57"/>
  <sheetViews>
    <sheetView topLeftCell="A35"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0.199999999999999"/>
    <row r="2" spans="1:4" ht="10.199999999999999">
      <c r="A2" s="348" t="s">
        <v>91</v>
      </c>
      <c r="B2" s="348"/>
      <c r="C2" s="348"/>
      <c r="D2" s="348"/>
    </row>
    <row r="3" spans="1:4" ht="10.199999999999999"/>
    <row r="4" spans="1:4" ht="10.199999999999999">
      <c r="D4" s="98" t="s">
        <v>483</v>
      </c>
    </row>
    <row r="5" spans="1:4" ht="10.199999999999999">
      <c r="A5" s="79"/>
      <c r="B5" s="79"/>
      <c r="C5" s="79"/>
      <c r="D5" s="79"/>
    </row>
    <row r="6" spans="1:4" ht="30.6">
      <c r="A6" s="87" t="s">
        <v>23</v>
      </c>
      <c r="B6" s="87" t="s">
        <v>24</v>
      </c>
      <c r="C6" s="87" t="s">
        <v>82</v>
      </c>
      <c r="D6" s="87" t="s">
        <v>83</v>
      </c>
    </row>
    <row r="7" spans="1:4" ht="10.199999999999999">
      <c r="A7" s="90" t="s">
        <v>28</v>
      </c>
      <c r="B7" s="82" t="s">
        <v>29</v>
      </c>
      <c r="C7" s="82" t="s">
        <v>30</v>
      </c>
      <c r="D7" s="82" t="s">
        <v>31</v>
      </c>
    </row>
    <row r="8" spans="1:4" ht="10.199999999999999">
      <c r="A8" s="362" t="s">
        <v>389</v>
      </c>
      <c r="B8" s="362"/>
      <c r="C8" s="362"/>
      <c r="D8" s="362"/>
    </row>
    <row r="9" spans="1:4" ht="20.399999999999999">
      <c r="A9" s="90">
        <v>1</v>
      </c>
      <c r="B9" s="83" t="s">
        <v>390</v>
      </c>
      <c r="C9" s="88">
        <v>10187</v>
      </c>
      <c r="D9" s="88">
        <v>9580</v>
      </c>
    </row>
    <row r="10" spans="1:4" ht="10.199999999999999">
      <c r="A10" s="90">
        <v>2</v>
      </c>
      <c r="B10" s="83" t="s">
        <v>114</v>
      </c>
      <c r="C10" s="88">
        <v>10187</v>
      </c>
      <c r="D10" s="88">
        <v>9580</v>
      </c>
    </row>
    <row r="11" spans="1:4" ht="10.199999999999999">
      <c r="A11" s="90">
        <v>3</v>
      </c>
      <c r="B11" s="83" t="s">
        <v>391</v>
      </c>
      <c r="C11" s="88">
        <v>10187</v>
      </c>
      <c r="D11" s="88">
        <v>9580</v>
      </c>
    </row>
    <row r="12" spans="1:4" ht="11.4" customHeight="1">
      <c r="A12" s="79"/>
      <c r="B12" s="79"/>
      <c r="C12" s="79"/>
      <c r="D12" s="79"/>
    </row>
    <row r="13" spans="1:4" ht="11.4" customHeight="1">
      <c r="A13" s="79"/>
      <c r="B13" s="79"/>
      <c r="C13" s="79"/>
      <c r="D13" s="79"/>
    </row>
    <row r="14" spans="1:4" ht="11.4" customHeight="1">
      <c r="A14" s="79"/>
      <c r="B14" s="79"/>
      <c r="C14" s="79"/>
      <c r="D14" s="79"/>
    </row>
    <row r="15" spans="1:4" ht="11.4" customHeight="1">
      <c r="A15" s="79"/>
      <c r="B15" s="79"/>
      <c r="C15" s="79"/>
      <c r="D15" s="79"/>
    </row>
    <row r="57" spans="2:2" ht="11.4" customHeight="1">
      <c r="B57" s="4"/>
    </row>
  </sheetData>
  <mergeCells count="2">
    <mergeCell ref="A8:D8"/>
    <mergeCell ref="A2: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D57"/>
  <sheetViews>
    <sheetView topLeftCell="A90" zoomScaleNormal="100" workbookViewId="0">
      <selection activeCell="G84" sqref="G84"/>
    </sheetView>
  </sheetViews>
  <sheetFormatPr defaultColWidth="10.42578125" defaultRowHeight="11.4" customHeight="1"/>
  <cols>
    <col min="1" max="1" width="7.42578125" style="67" customWidth="1"/>
    <col min="2" max="2" width="50.140625" style="100" customWidth="1"/>
    <col min="3" max="4" width="22.140625" style="100" customWidth="1"/>
  </cols>
  <sheetData>
    <row r="1" spans="1:4" s="97" customFormat="1" ht="11.1" customHeight="1"/>
    <row r="2" spans="1:4" s="97" customFormat="1" ht="11.1" customHeight="1">
      <c r="A2" s="363" t="s">
        <v>93</v>
      </c>
      <c r="B2" s="363"/>
      <c r="C2" s="363"/>
      <c r="D2" s="363"/>
    </row>
    <row r="3" spans="1:4" s="97" customFormat="1" ht="11.1" customHeight="1"/>
    <row r="4" spans="1:4" s="97" customFormat="1" ht="11.1" customHeight="1">
      <c r="D4" s="99" t="s">
        <v>484</v>
      </c>
    </row>
    <row r="5" spans="1:4" s="97" customFormat="1" ht="11.1" customHeight="1">
      <c r="C5" s="114"/>
      <c r="D5" s="114"/>
    </row>
    <row r="6" spans="1:4" s="100" customFormat="1" ht="39.9" customHeight="1">
      <c r="A6" s="66" t="s">
        <v>23</v>
      </c>
      <c r="B6" s="66" t="s">
        <v>24</v>
      </c>
      <c r="C6" s="87" t="s">
        <v>82</v>
      </c>
      <c r="D6" s="87" t="s">
        <v>83</v>
      </c>
    </row>
    <row r="7" spans="1:4" s="97" customFormat="1" ht="11.1" customHeight="1">
      <c r="A7" s="68" t="s">
        <v>28</v>
      </c>
      <c r="B7" s="69" t="s">
        <v>29</v>
      </c>
      <c r="C7" s="82" t="s">
        <v>30</v>
      </c>
      <c r="D7" s="82" t="s">
        <v>31</v>
      </c>
    </row>
    <row r="8" spans="1:4" s="97" customFormat="1" ht="23.1" customHeight="1">
      <c r="A8" s="68" t="s">
        <v>28</v>
      </c>
      <c r="B8" s="78" t="s">
        <v>392</v>
      </c>
      <c r="C8" s="88">
        <v>6106</v>
      </c>
      <c r="D8" s="88">
        <v>6072</v>
      </c>
    </row>
    <row r="9" spans="1:4" s="97" customFormat="1" ht="23.1" customHeight="1">
      <c r="A9" s="68" t="s">
        <v>29</v>
      </c>
      <c r="B9" s="78" t="s">
        <v>393</v>
      </c>
      <c r="C9" s="88">
        <v>1439</v>
      </c>
      <c r="D9" s="88">
        <v>1235</v>
      </c>
    </row>
    <row r="10" spans="1:4" s="97" customFormat="1" ht="11.1" customHeight="1">
      <c r="A10" s="68">
        <v>3</v>
      </c>
      <c r="B10" s="78" t="s">
        <v>298</v>
      </c>
      <c r="C10" s="88">
        <v>7</v>
      </c>
      <c r="D10" s="88">
        <v>5</v>
      </c>
    </row>
    <row r="11" spans="1:4" s="97" customFormat="1" ht="11.1" customHeight="1">
      <c r="A11" s="68">
        <v>4</v>
      </c>
      <c r="B11" s="78" t="s">
        <v>114</v>
      </c>
      <c r="C11" s="88">
        <v>7552</v>
      </c>
      <c r="D11" s="88">
        <v>7312</v>
      </c>
    </row>
    <row r="12" spans="1:4" ht="11.4" customHeight="1">
      <c r="C12" s="115"/>
      <c r="D12" s="115"/>
    </row>
    <row r="57" spans="2:2" ht="11.4" customHeight="1">
      <c r="B57" s="1"/>
    </row>
  </sheetData>
  <mergeCells count="1">
    <mergeCell ref="A2:D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A1:D57"/>
  <sheetViews>
    <sheetView topLeftCell="A14"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94</v>
      </c>
      <c r="B2" s="348"/>
      <c r="C2" s="348"/>
      <c r="D2" s="348"/>
    </row>
    <row r="3" spans="1:4" ht="11.1" customHeight="1"/>
    <row r="4" spans="1:4" ht="11.1" customHeight="1">
      <c r="C4" s="79"/>
      <c r="D4" s="113" t="s">
        <v>485</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v>1</v>
      </c>
      <c r="B8" s="78" t="s">
        <v>394</v>
      </c>
      <c r="C8" s="88">
        <v>5</v>
      </c>
      <c r="D8" s="88">
        <v>5</v>
      </c>
    </row>
    <row r="9" spans="1:4" ht="23.1" customHeight="1">
      <c r="A9" s="68">
        <v>2</v>
      </c>
      <c r="B9" s="78" t="s">
        <v>395</v>
      </c>
      <c r="C9" s="88">
        <v>551</v>
      </c>
      <c r="D9" s="88">
        <v>506</v>
      </c>
    </row>
    <row r="10" spans="1:4" ht="11.1" customHeight="1">
      <c r="A10" s="68">
        <v>3</v>
      </c>
      <c r="B10" s="78" t="s">
        <v>114</v>
      </c>
      <c r="C10" s="88">
        <v>556</v>
      </c>
      <c r="D10" s="88">
        <v>511</v>
      </c>
    </row>
    <row r="11" spans="1:4" ht="11.4" customHeight="1">
      <c r="C11" s="79"/>
      <c r="D11" s="79"/>
    </row>
    <row r="57" spans="2:2" ht="11.4" customHeight="1">
      <c r="B57" s="4"/>
    </row>
  </sheetData>
  <mergeCells count="1">
    <mergeCell ref="A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H43"/>
  <sheetViews>
    <sheetView topLeftCell="A16" zoomScaleNormal="100" workbookViewId="0">
      <selection activeCell="G84" sqref="G84"/>
    </sheetView>
  </sheetViews>
  <sheetFormatPr defaultColWidth="10.42578125" defaultRowHeight="11.4" customHeight="1"/>
  <cols>
    <col min="1" max="1" width="7.42578125" style="2" customWidth="1"/>
    <col min="2" max="2" width="13.28515625" style="1" customWidth="1"/>
    <col min="3" max="3" width="16.42578125" style="1" customWidth="1"/>
    <col min="4" max="4" width="26.7109375" style="1" customWidth="1"/>
    <col min="5" max="5" width="11.85546875" style="3" customWidth="1"/>
    <col min="6" max="8" width="19.85546875" style="1" customWidth="1"/>
  </cols>
  <sheetData>
    <row r="1" spans="1:6" s="4" customFormat="1" ht="10.199999999999999">
      <c r="A1" s="297" t="s">
        <v>110</v>
      </c>
      <c r="B1" s="297"/>
      <c r="C1" s="297"/>
      <c r="D1" s="297"/>
      <c r="E1" s="297"/>
      <c r="F1" s="297"/>
    </row>
    <row r="2" spans="1:6" s="4" customFormat="1" ht="10.199999999999999">
      <c r="A2" s="297" t="s">
        <v>1</v>
      </c>
      <c r="B2" s="297"/>
      <c r="C2" s="297"/>
      <c r="D2" s="297"/>
      <c r="E2" s="297"/>
      <c r="F2" s="297"/>
    </row>
    <row r="3" spans="1:6" s="4" customFormat="1" ht="10.199999999999999">
      <c r="A3" s="297" t="s">
        <v>2</v>
      </c>
      <c r="B3" s="297"/>
      <c r="C3" s="297"/>
      <c r="D3" s="297"/>
      <c r="E3" s="297"/>
      <c r="F3" s="297"/>
    </row>
    <row r="4" spans="1:6" s="4" customFormat="1" ht="10.199999999999999">
      <c r="A4" s="297" t="s">
        <v>3</v>
      </c>
      <c r="B4" s="297"/>
      <c r="C4" s="297"/>
      <c r="D4" s="297"/>
      <c r="E4" s="297"/>
      <c r="F4" s="297"/>
    </row>
    <row r="5" spans="1:6" s="4" customFormat="1" ht="10.199999999999999">
      <c r="F5" s="9"/>
    </row>
    <row r="6" spans="1:6" s="4" customFormat="1" ht="10.199999999999999">
      <c r="A6" s="297" t="s">
        <v>4</v>
      </c>
      <c r="B6" s="297"/>
      <c r="C6" s="297"/>
      <c r="D6" s="297"/>
      <c r="E6" s="297"/>
      <c r="F6" s="297"/>
    </row>
    <row r="7" spans="1:6" s="4" customFormat="1" ht="10.199999999999999"/>
    <row r="8" spans="1:6" s="4" customFormat="1" ht="10.199999999999999">
      <c r="D8" s="1"/>
      <c r="E8" s="332" t="s">
        <v>5</v>
      </c>
      <c r="F8" s="120" t="s">
        <v>6</v>
      </c>
    </row>
    <row r="9" spans="1:6" s="4" customFormat="1" ht="20.399999999999999">
      <c r="E9" s="333"/>
      <c r="F9" s="120" t="s">
        <v>7</v>
      </c>
    </row>
    <row r="10" spans="1:6" s="4" customFormat="1" ht="20.399999999999999">
      <c r="D10" s="1"/>
      <c r="E10" s="37" t="s">
        <v>10</v>
      </c>
      <c r="F10" s="37" t="s">
        <v>11</v>
      </c>
    </row>
    <row r="11" spans="1:6" s="4" customFormat="1" ht="10.199999999999999"/>
    <row r="12" spans="1:6" s="4" customFormat="1" ht="10.199999999999999"/>
    <row r="13" spans="1:6" s="4" customFormat="1" ht="10.199999999999999">
      <c r="A13" s="302" t="s">
        <v>79</v>
      </c>
      <c r="B13" s="302"/>
      <c r="C13" s="302"/>
      <c r="D13" s="302"/>
      <c r="E13" s="302"/>
      <c r="F13" s="302"/>
    </row>
    <row r="14" spans="1:6" s="4" customFormat="1" ht="10.199999999999999">
      <c r="A14" s="302" t="s">
        <v>111</v>
      </c>
      <c r="B14" s="302"/>
      <c r="C14" s="302"/>
      <c r="D14" s="302"/>
      <c r="E14" s="302"/>
      <c r="F14" s="302"/>
    </row>
    <row r="15" spans="1:6" s="4" customFormat="1" ht="10.199999999999999"/>
    <row r="16" spans="1:6" s="4" customFormat="1" ht="10.199999999999999">
      <c r="A16" s="302" t="s">
        <v>81</v>
      </c>
      <c r="B16" s="302"/>
      <c r="C16" s="302"/>
      <c r="D16" s="302"/>
      <c r="E16" s="302"/>
      <c r="F16" s="302"/>
    </row>
    <row r="17" spans="1:8" s="4" customFormat="1" ht="11.1" customHeight="1"/>
    <row r="18" spans="1:8" s="4" customFormat="1" ht="11.1" customHeight="1">
      <c r="A18" s="303" t="s">
        <v>16</v>
      </c>
      <c r="B18" s="303"/>
      <c r="C18" s="303"/>
      <c r="D18" s="303"/>
      <c r="E18" s="303"/>
      <c r="F18" s="303"/>
    </row>
    <row r="19" spans="1:8" s="4" customFormat="1" ht="11.1" customHeight="1">
      <c r="A19" s="304" t="s">
        <v>17</v>
      </c>
      <c r="B19" s="304"/>
      <c r="C19" s="304"/>
      <c r="D19" s="304"/>
      <c r="E19" s="304"/>
      <c r="F19" s="304"/>
    </row>
    <row r="20" spans="1:8" s="4" customFormat="1" ht="11.1" customHeight="1"/>
    <row r="21" spans="1:8" s="4" customFormat="1" ht="11.1" customHeight="1">
      <c r="A21" s="303" t="s">
        <v>18</v>
      </c>
      <c r="B21" s="303"/>
      <c r="C21" s="303"/>
      <c r="D21" s="303"/>
      <c r="E21" s="303"/>
      <c r="F21" s="303"/>
    </row>
    <row r="22" spans="1:8" s="4" customFormat="1" ht="11.1" customHeight="1">
      <c r="A22" s="304" t="s">
        <v>19</v>
      </c>
      <c r="B22" s="304"/>
      <c r="C22" s="304"/>
      <c r="D22" s="304"/>
      <c r="E22" s="304"/>
      <c r="F22" s="304"/>
    </row>
    <row r="23" spans="1:8" s="4" customFormat="1" ht="11.1" customHeight="1"/>
    <row r="24" spans="1:8" s="4" customFormat="1" ht="11.1" customHeight="1"/>
    <row r="25" spans="1:8" s="4" customFormat="1" ht="11.1" customHeight="1"/>
    <row r="26" spans="1:8" s="4" customFormat="1" ht="11.1" customHeight="1">
      <c r="F26" s="9" t="s">
        <v>112</v>
      </c>
      <c r="G26" s="38"/>
      <c r="H26" s="38"/>
    </row>
    <row r="27" spans="1:8" s="4" customFormat="1" ht="11.1" customHeight="1">
      <c r="G27" s="38"/>
      <c r="H27" s="38"/>
    </row>
    <row r="28" spans="1:8" s="4" customFormat="1" ht="11.1" customHeight="1">
      <c r="G28" s="38"/>
      <c r="H28" s="38"/>
    </row>
    <row r="29" spans="1:8" s="1" customFormat="1" ht="11.1" customHeight="1">
      <c r="A29" s="334" t="s">
        <v>23</v>
      </c>
      <c r="B29" s="334" t="s">
        <v>24</v>
      </c>
      <c r="C29" s="334"/>
      <c r="D29" s="334"/>
      <c r="E29" s="339" t="s">
        <v>113</v>
      </c>
      <c r="F29" s="339" t="s">
        <v>66</v>
      </c>
      <c r="G29" s="341" t="s">
        <v>67</v>
      </c>
      <c r="H29" s="341" t="s">
        <v>114</v>
      </c>
    </row>
    <row r="30" spans="1:8" s="4" customFormat="1" ht="129.9" customHeight="1">
      <c r="A30" s="335"/>
      <c r="B30" s="336"/>
      <c r="C30" s="337"/>
      <c r="D30" s="338"/>
      <c r="E30" s="335"/>
      <c r="F30" s="335"/>
      <c r="G30" s="342"/>
      <c r="H30" s="342"/>
    </row>
    <row r="31" spans="1:8" s="4" customFormat="1" ht="11.1" customHeight="1">
      <c r="A31" s="120" t="s">
        <v>28</v>
      </c>
      <c r="B31" s="331" t="s">
        <v>29</v>
      </c>
      <c r="C31" s="331"/>
      <c r="D31" s="331"/>
      <c r="E31" s="118" t="s">
        <v>30</v>
      </c>
      <c r="F31" s="119" t="s">
        <v>31</v>
      </c>
      <c r="G31" s="117">
        <v>5</v>
      </c>
      <c r="H31" s="117">
        <v>6</v>
      </c>
    </row>
    <row r="32" spans="1:8" s="4" customFormat="1" ht="11.1" customHeight="1">
      <c r="A32" s="120">
        <v>1</v>
      </c>
      <c r="B32" s="340" t="s">
        <v>124</v>
      </c>
      <c r="C32" s="340"/>
      <c r="D32" s="340"/>
      <c r="E32" s="118"/>
      <c r="F32" s="18">
        <v>29900000</v>
      </c>
      <c r="G32" s="18">
        <v>3868460.73</v>
      </c>
      <c r="H32" s="18">
        <v>33768460.729999997</v>
      </c>
    </row>
    <row r="33" spans="1:8" s="4" customFormat="1" ht="11.1" customHeight="1">
      <c r="A33" s="120">
        <v>2</v>
      </c>
      <c r="B33" s="340" t="s">
        <v>107</v>
      </c>
      <c r="C33" s="340"/>
      <c r="D33" s="340"/>
      <c r="E33" s="118"/>
      <c r="F33" s="121" t="s">
        <v>152</v>
      </c>
      <c r="G33" s="36">
        <v>-186491.28</v>
      </c>
      <c r="H33" s="36">
        <v>-186491.28</v>
      </c>
    </row>
    <row r="34" spans="1:8" s="4" customFormat="1" ht="11.1" customHeight="1">
      <c r="A34" s="120">
        <v>3</v>
      </c>
      <c r="B34" s="340" t="s">
        <v>125</v>
      </c>
      <c r="C34" s="340"/>
      <c r="D34" s="340"/>
      <c r="E34" s="118"/>
      <c r="F34" s="18">
        <v>29900000</v>
      </c>
      <c r="G34" s="18">
        <v>3681969.45</v>
      </c>
      <c r="H34" s="18">
        <v>33581969.450000003</v>
      </c>
    </row>
    <row r="35" spans="1:8" s="4" customFormat="1" ht="11.1" customHeight="1">
      <c r="A35" s="120">
        <v>4</v>
      </c>
      <c r="B35" s="340" t="s">
        <v>126</v>
      </c>
      <c r="C35" s="340"/>
      <c r="D35" s="340"/>
      <c r="E35" s="118"/>
      <c r="F35" s="18">
        <v>29900000</v>
      </c>
      <c r="G35" s="18">
        <v>3681969.45</v>
      </c>
      <c r="H35" s="18">
        <v>33581969.450000003</v>
      </c>
    </row>
    <row r="36" spans="1:8" s="4" customFormat="1" ht="11.1" customHeight="1">
      <c r="A36" s="120">
        <v>7</v>
      </c>
      <c r="B36" s="340" t="s">
        <v>107</v>
      </c>
      <c r="C36" s="340"/>
      <c r="D36" s="340"/>
      <c r="E36" s="118"/>
      <c r="F36" s="121" t="s">
        <v>152</v>
      </c>
      <c r="G36" s="18">
        <v>3034206</v>
      </c>
      <c r="H36" s="18">
        <v>3034206</v>
      </c>
    </row>
    <row r="37" spans="1:8" s="4" customFormat="1" ht="11.1" customHeight="1">
      <c r="A37" s="120">
        <v>8</v>
      </c>
      <c r="B37" s="340" t="s">
        <v>127</v>
      </c>
      <c r="C37" s="340"/>
      <c r="D37" s="340"/>
      <c r="E37" s="118"/>
      <c r="F37" s="18">
        <v>29900000</v>
      </c>
      <c r="G37" s="18">
        <v>6716175.4500000002</v>
      </c>
      <c r="H37" s="18">
        <v>36616175.450000003</v>
      </c>
    </row>
    <row r="38" spans="1:8" ht="11.1" customHeight="1"/>
    <row r="39" spans="1:8" ht="11.1" customHeight="1"/>
    <row r="40" spans="1:8" ht="11.1" customHeight="1">
      <c r="A40" s="321" t="s">
        <v>70</v>
      </c>
      <c r="B40" s="321"/>
      <c r="C40" s="321"/>
      <c r="D40" s="321"/>
      <c r="E40" s="343"/>
      <c r="F40" s="343"/>
    </row>
    <row r="41" spans="1:8" ht="11.1" customHeight="1">
      <c r="A41" s="304" t="s">
        <v>72</v>
      </c>
      <c r="B41" s="304"/>
      <c r="C41" s="304"/>
      <c r="D41" s="304"/>
      <c r="E41" s="304" t="s">
        <v>73</v>
      </c>
      <c r="F41" s="304"/>
    </row>
    <row r="42" spans="1:8" ht="11.1" customHeight="1"/>
    <row r="43" spans="1:8" ht="11.1" customHeight="1">
      <c r="A43" s="320" t="s">
        <v>656</v>
      </c>
      <c r="B43" s="320"/>
      <c r="C43" s="320"/>
      <c r="D43" s="320"/>
      <c r="E43" s="16"/>
    </row>
  </sheetData>
  <mergeCells count="31">
    <mergeCell ref="A43:D43"/>
    <mergeCell ref="B37:D37"/>
    <mergeCell ref="A40:D40"/>
    <mergeCell ref="E40:F40"/>
    <mergeCell ref="A41:D41"/>
    <mergeCell ref="E41:F41"/>
    <mergeCell ref="B36:D36"/>
    <mergeCell ref="G29:G30"/>
    <mergeCell ref="H29:H30"/>
    <mergeCell ref="B31:D31"/>
    <mergeCell ref="B32:D32"/>
    <mergeCell ref="B33:D33"/>
    <mergeCell ref="B34:D34"/>
    <mergeCell ref="B35:D35"/>
    <mergeCell ref="A18:F18"/>
    <mergeCell ref="A19:F19"/>
    <mergeCell ref="A22:F22"/>
    <mergeCell ref="A29:A30"/>
    <mergeCell ref="B29:D30"/>
    <mergeCell ref="E29:E30"/>
    <mergeCell ref="F29:F30"/>
    <mergeCell ref="A21:F21"/>
    <mergeCell ref="A1:F1"/>
    <mergeCell ref="A2:F2"/>
    <mergeCell ref="A3:F3"/>
    <mergeCell ref="A4:F4"/>
    <mergeCell ref="A6:F6"/>
    <mergeCell ref="E8:E9"/>
    <mergeCell ref="A13:F13"/>
    <mergeCell ref="A14:F14"/>
    <mergeCell ref="A16:F16"/>
  </mergeCells>
  <pageMargins left="0.70866141732283472" right="0.70866141732283472" top="0.74803149606299213" bottom="0.74803149606299213" header="0.31496062992125984" footer="0.31496062992125984"/>
  <pageSetup paperSize="9" scale="83" orientation="landscape" r:id="rId1"/>
</worksheet>
</file>

<file path=xl/worksheets/sheet30.xml><?xml version="1.0" encoding="utf-8"?>
<worksheet xmlns="http://schemas.openxmlformats.org/spreadsheetml/2006/main" xmlns:r="http://schemas.openxmlformats.org/officeDocument/2006/relationships">
  <dimension ref="A1:D57"/>
  <sheetViews>
    <sheetView topLeftCell="A120"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96</v>
      </c>
      <c r="B2" s="348"/>
      <c r="C2" s="348"/>
      <c r="D2" s="348"/>
    </row>
    <row r="3" spans="1:4" ht="11.1" customHeight="1"/>
    <row r="4" spans="1:4" ht="11.1" customHeight="1">
      <c r="C4" s="79"/>
      <c r="D4" s="113" t="s">
        <v>486</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v>1</v>
      </c>
      <c r="B8" s="78" t="s">
        <v>396</v>
      </c>
      <c r="C8" s="88">
        <v>117</v>
      </c>
      <c r="D8" s="88">
        <v>93</v>
      </c>
    </row>
    <row r="9" spans="1:4" ht="11.1" customHeight="1">
      <c r="A9" s="68">
        <v>2</v>
      </c>
      <c r="B9" s="78" t="s">
        <v>298</v>
      </c>
      <c r="C9" s="110" t="s">
        <v>152</v>
      </c>
      <c r="D9" s="85">
        <v>337</v>
      </c>
    </row>
    <row r="10" spans="1:4" ht="11.1" customHeight="1">
      <c r="A10" s="68">
        <v>3</v>
      </c>
      <c r="B10" s="78" t="s">
        <v>114</v>
      </c>
      <c r="C10" s="88">
        <v>117</v>
      </c>
      <c r="D10" s="88">
        <v>430</v>
      </c>
    </row>
    <row r="57" spans="2:2" ht="11.4" customHeight="1">
      <c r="B57" s="4"/>
    </row>
  </sheetData>
  <mergeCells count="1">
    <mergeCell ref="A2:D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D57"/>
  <sheetViews>
    <sheetView topLeftCell="A117"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98</v>
      </c>
      <c r="B2" s="348"/>
      <c r="C2" s="348"/>
      <c r="D2" s="348"/>
    </row>
    <row r="3" spans="1:4" ht="11.1" customHeight="1"/>
    <row r="4" spans="1:4" ht="11.1" customHeight="1">
      <c r="D4" s="64" t="s">
        <v>487</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t="s">
        <v>28</v>
      </c>
      <c r="B8" s="78" t="s">
        <v>397</v>
      </c>
      <c r="C8" s="88">
        <v>4316</v>
      </c>
      <c r="D8" s="88">
        <v>2212</v>
      </c>
    </row>
    <row r="9" spans="1:4" ht="11.1" customHeight="1">
      <c r="A9" s="68" t="s">
        <v>29</v>
      </c>
      <c r="B9" s="78" t="s">
        <v>398</v>
      </c>
      <c r="C9" s="88">
        <v>288</v>
      </c>
      <c r="D9" s="88">
        <v>320</v>
      </c>
    </row>
    <row r="10" spans="1:4" ht="11.1" customHeight="1">
      <c r="A10" s="68" t="s">
        <v>30</v>
      </c>
      <c r="B10" s="78" t="s">
        <v>399</v>
      </c>
      <c r="C10" s="88">
        <v>22</v>
      </c>
      <c r="D10" s="110" t="s">
        <v>152</v>
      </c>
    </row>
    <row r="11" spans="1:4" ht="11.1" customHeight="1">
      <c r="A11" s="68">
        <v>4</v>
      </c>
      <c r="B11" s="78" t="s">
        <v>400</v>
      </c>
      <c r="C11" s="88">
        <v>83</v>
      </c>
      <c r="D11" s="88">
        <v>230</v>
      </c>
    </row>
    <row r="12" spans="1:4" ht="11.1" customHeight="1">
      <c r="A12" s="68">
        <v>5</v>
      </c>
      <c r="B12" s="78" t="s">
        <v>401</v>
      </c>
      <c r="C12" s="88">
        <v>55</v>
      </c>
      <c r="D12" s="88">
        <v>319</v>
      </c>
    </row>
    <row r="13" spans="1:4" ht="23.1" customHeight="1">
      <c r="A13" s="68">
        <v>6</v>
      </c>
      <c r="B13" s="78" t="s">
        <v>402</v>
      </c>
      <c r="C13" s="88">
        <v>167</v>
      </c>
      <c r="D13" s="88">
        <v>171</v>
      </c>
    </row>
    <row r="14" spans="1:4" ht="23.1" customHeight="1">
      <c r="A14" s="68">
        <v>7</v>
      </c>
      <c r="B14" s="78" t="s">
        <v>403</v>
      </c>
      <c r="C14" s="88">
        <v>73</v>
      </c>
      <c r="D14" s="88">
        <v>48</v>
      </c>
    </row>
    <row r="15" spans="1:4" ht="11.1" customHeight="1">
      <c r="A15" s="68">
        <v>8</v>
      </c>
      <c r="B15" s="78" t="s">
        <v>298</v>
      </c>
      <c r="C15" s="88">
        <v>253</v>
      </c>
      <c r="D15" s="88">
        <v>622</v>
      </c>
    </row>
    <row r="16" spans="1:4" ht="11.1" customHeight="1">
      <c r="A16" s="68">
        <v>9</v>
      </c>
      <c r="B16" s="78" t="s">
        <v>114</v>
      </c>
      <c r="C16" s="88">
        <v>5257</v>
      </c>
      <c r="D16" s="88">
        <v>3922</v>
      </c>
    </row>
    <row r="18" spans="2:4" ht="11.4" customHeight="1">
      <c r="B18" s="364" t="s">
        <v>630</v>
      </c>
      <c r="C18" s="364"/>
      <c r="D18" s="364"/>
    </row>
    <row r="19" spans="2:4" ht="11.4" customHeight="1">
      <c r="B19" s="4" t="s">
        <v>629</v>
      </c>
    </row>
    <row r="57" spans="2:2" ht="11.4" customHeight="1">
      <c r="B57" s="4"/>
    </row>
  </sheetData>
  <mergeCells count="2">
    <mergeCell ref="A2:D2"/>
    <mergeCell ref="B18:D18"/>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dimension ref="A1:D57"/>
  <sheetViews>
    <sheetView topLeftCell="A45"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100</v>
      </c>
      <c r="B2" s="348"/>
      <c r="C2" s="348"/>
      <c r="D2" s="348"/>
    </row>
    <row r="3" spans="1:4" ht="11.1" customHeight="1"/>
    <row r="4" spans="1:4" ht="11.1" customHeight="1">
      <c r="D4" s="98" t="s">
        <v>488</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v>1</v>
      </c>
      <c r="B8" s="78" t="s">
        <v>298</v>
      </c>
      <c r="C8" s="110" t="s">
        <v>152</v>
      </c>
      <c r="D8" s="88">
        <v>5</v>
      </c>
    </row>
    <row r="9" spans="1:4" ht="11.1" customHeight="1">
      <c r="A9" s="68">
        <v>2</v>
      </c>
      <c r="B9" s="78" t="s">
        <v>114</v>
      </c>
      <c r="C9" s="110" t="s">
        <v>152</v>
      </c>
      <c r="D9" s="88">
        <v>5</v>
      </c>
    </row>
    <row r="57" spans="2:2" ht="11.4" customHeight="1">
      <c r="B57" s="4"/>
    </row>
  </sheetData>
  <mergeCells count="1">
    <mergeCell ref="A2:D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D57"/>
  <sheetViews>
    <sheetView topLeftCell="A24"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4" ht="11.1" customHeight="1"/>
    <row r="2" spans="1:4" ht="11.1" customHeight="1">
      <c r="A2" s="348" t="s">
        <v>102</v>
      </c>
      <c r="B2" s="348"/>
      <c r="C2" s="348"/>
      <c r="D2" s="348"/>
    </row>
    <row r="3" spans="1:4" ht="11.1" customHeight="1"/>
    <row r="4" spans="1:4" ht="11.1" customHeight="1">
      <c r="D4" s="98" t="s">
        <v>489</v>
      </c>
    </row>
    <row r="5" spans="1:4" ht="11.1" customHeight="1">
      <c r="C5" s="79"/>
      <c r="D5" s="79"/>
    </row>
    <row r="6" spans="1:4" ht="35.1" customHeight="1">
      <c r="A6" s="66" t="s">
        <v>23</v>
      </c>
      <c r="B6" s="66" t="s">
        <v>24</v>
      </c>
      <c r="C6" s="116" t="s">
        <v>82</v>
      </c>
      <c r="D6" s="87" t="s">
        <v>83</v>
      </c>
    </row>
    <row r="7" spans="1:4" ht="11.1" customHeight="1">
      <c r="A7" s="68" t="s">
        <v>28</v>
      </c>
      <c r="B7" s="69" t="s">
        <v>29</v>
      </c>
      <c r="C7" s="82" t="s">
        <v>30</v>
      </c>
      <c r="D7" s="82" t="s">
        <v>31</v>
      </c>
    </row>
    <row r="8" spans="1:4" ht="11.1" customHeight="1">
      <c r="A8" s="68">
        <v>1</v>
      </c>
      <c r="B8" s="78" t="s">
        <v>298</v>
      </c>
      <c r="C8" s="110" t="s">
        <v>152</v>
      </c>
      <c r="D8" s="94" t="s">
        <v>474</v>
      </c>
    </row>
    <row r="9" spans="1:4" ht="11.1" customHeight="1">
      <c r="A9" s="68">
        <v>2</v>
      </c>
      <c r="B9" s="78" t="s">
        <v>114</v>
      </c>
      <c r="C9" s="110" t="s">
        <v>152</v>
      </c>
      <c r="D9" s="94" t="s">
        <v>474</v>
      </c>
    </row>
    <row r="57" spans="2:2" ht="11.4" customHeight="1">
      <c r="B57" s="4"/>
    </row>
  </sheetData>
  <mergeCells count="1">
    <mergeCell ref="A2:D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sheetPr>
    <tabColor rgb="FFFFC000"/>
  </sheetPr>
  <dimension ref="A1:I57"/>
  <sheetViews>
    <sheetView topLeftCell="A152" zoomScaleNormal="100" workbookViewId="0">
      <selection activeCell="G84" sqref="G84"/>
    </sheetView>
  </sheetViews>
  <sheetFormatPr defaultColWidth="10.7109375" defaultRowHeight="10.199999999999999"/>
  <cols>
    <col min="1" max="1" width="7.42578125" customWidth="1"/>
    <col min="2" max="2" width="53.28515625" customWidth="1"/>
    <col min="3" max="3" width="22.140625" customWidth="1"/>
    <col min="4" max="4" width="10.42578125" customWidth="1"/>
    <col min="5" max="5" width="13.85546875" bestFit="1" customWidth="1"/>
  </cols>
  <sheetData>
    <row r="1" spans="1:9" ht="11.25" customHeight="1"/>
    <row r="2" spans="1:9" ht="11.25" customHeight="1">
      <c r="A2" s="375" t="s">
        <v>410</v>
      </c>
      <c r="B2" s="375"/>
      <c r="C2" s="375"/>
      <c r="D2" s="375"/>
      <c r="E2" s="375"/>
    </row>
    <row r="3" spans="1:9" ht="11.25" customHeight="1">
      <c r="A3" s="375" t="s">
        <v>411</v>
      </c>
      <c r="B3" s="375"/>
      <c r="C3" s="375"/>
      <c r="D3" s="375"/>
      <c r="E3" s="375"/>
    </row>
    <row r="4" spans="1:9" ht="11.25" customHeight="1"/>
    <row r="5" spans="1:9" ht="11.25" customHeight="1">
      <c r="E5" s="102" t="s">
        <v>489</v>
      </c>
    </row>
    <row r="6" spans="1:9" ht="11.25" customHeight="1"/>
    <row r="7" spans="1:9" ht="21.75" customHeight="1">
      <c r="A7" s="103" t="s">
        <v>412</v>
      </c>
      <c r="B7" s="103" t="s">
        <v>413</v>
      </c>
      <c r="C7" s="376" t="s">
        <v>414</v>
      </c>
      <c r="D7" s="376"/>
      <c r="E7" s="376"/>
    </row>
    <row r="8" spans="1:9" ht="11.25" customHeight="1">
      <c r="A8" s="104" t="s">
        <v>28</v>
      </c>
      <c r="B8" s="105" t="s">
        <v>29</v>
      </c>
      <c r="C8" s="377" t="s">
        <v>30</v>
      </c>
      <c r="D8" s="377"/>
      <c r="E8" s="377"/>
    </row>
    <row r="9" spans="1:9" s="107" customFormat="1" ht="47.25" customHeight="1">
      <c r="A9" s="103" t="s">
        <v>28</v>
      </c>
      <c r="B9" s="106" t="s">
        <v>415</v>
      </c>
      <c r="C9" s="369" t="s">
        <v>517</v>
      </c>
      <c r="D9" s="378"/>
      <c r="E9" s="379"/>
      <c r="I9" s="267"/>
    </row>
    <row r="10" spans="1:9" ht="32.25" hidden="1" customHeight="1">
      <c r="A10" s="104" t="s">
        <v>29</v>
      </c>
      <c r="B10" s="108" t="s">
        <v>416</v>
      </c>
      <c r="C10" s="365"/>
      <c r="D10" s="365"/>
      <c r="E10" s="365"/>
    </row>
    <row r="11" spans="1:9" ht="21.75" hidden="1" customHeight="1">
      <c r="A11" s="104" t="s">
        <v>30</v>
      </c>
      <c r="B11" s="108" t="s">
        <v>417</v>
      </c>
      <c r="C11" s="365" t="s">
        <v>418</v>
      </c>
      <c r="D11" s="365"/>
      <c r="E11" s="365"/>
    </row>
    <row r="12" spans="1:9" ht="11.25" hidden="1" customHeight="1">
      <c r="A12" s="104" t="s">
        <v>31</v>
      </c>
      <c r="B12" s="108" t="s">
        <v>419</v>
      </c>
      <c r="C12" s="365" t="s">
        <v>418</v>
      </c>
      <c r="D12" s="365"/>
      <c r="E12" s="365"/>
    </row>
    <row r="13" spans="1:9" ht="74.25" hidden="1" customHeight="1">
      <c r="A13" s="104" t="s">
        <v>32</v>
      </c>
      <c r="B13" s="108" t="s">
        <v>420</v>
      </c>
      <c r="C13" s="365"/>
      <c r="D13" s="365"/>
      <c r="E13" s="365"/>
    </row>
    <row r="14" spans="1:9" ht="21.75" hidden="1" customHeight="1">
      <c r="A14" s="104" t="s">
        <v>33</v>
      </c>
      <c r="B14" s="108" t="s">
        <v>421</v>
      </c>
      <c r="C14" s="366"/>
      <c r="D14" s="367"/>
      <c r="E14" s="368"/>
    </row>
    <row r="15" spans="1:9" ht="32.25" hidden="1" customHeight="1">
      <c r="A15" s="104" t="s">
        <v>115</v>
      </c>
      <c r="B15" s="108" t="s">
        <v>422</v>
      </c>
      <c r="C15" s="365"/>
      <c r="D15" s="365"/>
      <c r="E15" s="365"/>
    </row>
    <row r="16" spans="1:9" s="107" customFormat="1" ht="56.25" customHeight="1">
      <c r="A16" s="103">
        <v>2</v>
      </c>
      <c r="B16" s="106" t="s">
        <v>423</v>
      </c>
      <c r="C16" s="369" t="s">
        <v>424</v>
      </c>
      <c r="D16" s="370"/>
      <c r="E16" s="371"/>
    </row>
    <row r="17" spans="1:5" s="107" customFormat="1" ht="43.5" customHeight="1">
      <c r="A17" s="103">
        <v>3</v>
      </c>
      <c r="B17" s="106" t="s">
        <v>267</v>
      </c>
      <c r="C17" s="372" t="s">
        <v>425</v>
      </c>
      <c r="D17" s="373"/>
      <c r="E17" s="374"/>
    </row>
    <row r="18" spans="1:5" ht="21.75" hidden="1" customHeight="1">
      <c r="A18" s="104" t="s">
        <v>41</v>
      </c>
      <c r="B18" s="108" t="s">
        <v>269</v>
      </c>
      <c r="C18" s="365"/>
      <c r="D18" s="365"/>
      <c r="E18" s="365"/>
    </row>
    <row r="19" spans="1:5" ht="11.25" customHeight="1">
      <c r="C19" s="63"/>
      <c r="D19" s="63"/>
      <c r="E19" s="63"/>
    </row>
    <row r="57" spans="2:2">
      <c r="B57" s="237"/>
    </row>
  </sheetData>
  <mergeCells count="14">
    <mergeCell ref="C10:E10"/>
    <mergeCell ref="C11:E11"/>
    <mergeCell ref="A2:E2"/>
    <mergeCell ref="A3:E3"/>
    <mergeCell ref="C7:E7"/>
    <mergeCell ref="C8:E8"/>
    <mergeCell ref="C9:E9"/>
    <mergeCell ref="C18:E18"/>
    <mergeCell ref="C12:E12"/>
    <mergeCell ref="C13:E13"/>
    <mergeCell ref="C14:E14"/>
    <mergeCell ref="C15:E15"/>
    <mergeCell ref="C16:E16"/>
    <mergeCell ref="C17:E17"/>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sheetPr>
    <tabColor rgb="FFFFFF00"/>
    <pageSetUpPr fitToPage="1"/>
  </sheetPr>
  <dimension ref="A1:E57"/>
  <sheetViews>
    <sheetView topLeftCell="A13"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3" width="12" style="63" customWidth="1"/>
    <col min="4" max="5" width="22.140625" style="63" customWidth="1"/>
  </cols>
  <sheetData>
    <row r="1" spans="1:5" ht="11.1" customHeight="1"/>
    <row r="2" spans="1:5" ht="11.1" customHeight="1">
      <c r="A2" s="348" t="s">
        <v>404</v>
      </c>
      <c r="B2" s="348"/>
      <c r="C2" s="348"/>
      <c r="D2" s="348"/>
      <c r="E2" s="348"/>
    </row>
    <row r="3" spans="1:5" ht="11.1" customHeight="1"/>
    <row r="4" spans="1:5" ht="11.1" customHeight="1">
      <c r="E4" s="268" t="s">
        <v>607</v>
      </c>
    </row>
    <row r="5" spans="1:5" ht="11.1" customHeight="1">
      <c r="D5" s="79"/>
      <c r="E5" s="79"/>
    </row>
    <row r="6" spans="1:5" ht="35.1" customHeight="1">
      <c r="A6" s="66" t="s">
        <v>23</v>
      </c>
      <c r="B6" s="66" t="s">
        <v>24</v>
      </c>
      <c r="C6" s="66" t="s">
        <v>25</v>
      </c>
      <c r="D6" s="87" t="s">
        <v>26</v>
      </c>
      <c r="E6" s="87" t="s">
        <v>27</v>
      </c>
    </row>
    <row r="7" spans="1:5" ht="11.1" customHeight="1">
      <c r="A7" s="68" t="s">
        <v>28</v>
      </c>
      <c r="B7" s="69" t="s">
        <v>29</v>
      </c>
      <c r="C7" s="69" t="s">
        <v>30</v>
      </c>
      <c r="D7" s="82" t="s">
        <v>31</v>
      </c>
      <c r="E7" s="82" t="s">
        <v>32</v>
      </c>
    </row>
    <row r="8" spans="1:5" ht="11.1" customHeight="1">
      <c r="A8" s="68" t="s">
        <v>28</v>
      </c>
      <c r="B8" s="78" t="s">
        <v>46</v>
      </c>
      <c r="C8" s="66">
        <v>10</v>
      </c>
      <c r="D8" s="88">
        <v>1221</v>
      </c>
      <c r="E8" s="88">
        <v>642</v>
      </c>
    </row>
    <row r="9" spans="1:5" ht="35.1" customHeight="1">
      <c r="A9" s="68">
        <v>2</v>
      </c>
      <c r="B9" s="78" t="s">
        <v>405</v>
      </c>
      <c r="C9" s="66">
        <v>12</v>
      </c>
      <c r="D9" s="94" t="s">
        <v>475</v>
      </c>
      <c r="E9" s="94" t="s">
        <v>476</v>
      </c>
    </row>
    <row r="57" spans="2:2" ht="11.4" customHeight="1">
      <c r="B57" s="4"/>
    </row>
  </sheetData>
  <mergeCells count="1">
    <mergeCell ref="A2:E2"/>
  </mergeCell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tabColor rgb="FFFFFF00"/>
  </sheetPr>
  <dimension ref="A1:E57"/>
  <sheetViews>
    <sheetView topLeftCell="A16"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22.140625" style="63" customWidth="1"/>
  </cols>
  <sheetData>
    <row r="1" spans="1:5" ht="11.1" customHeight="1"/>
    <row r="2" spans="1:5" ht="23.1" customHeight="1">
      <c r="A2" s="348" t="s">
        <v>406</v>
      </c>
      <c r="B2" s="348"/>
      <c r="C2" s="348"/>
      <c r="D2" s="348"/>
    </row>
    <row r="3" spans="1:5" ht="11.1" customHeight="1"/>
    <row r="4" spans="1:5" ht="11.1" customHeight="1">
      <c r="D4" s="268" t="s">
        <v>608</v>
      </c>
    </row>
    <row r="5" spans="1:5" ht="11.1" customHeight="1">
      <c r="C5" s="79"/>
      <c r="D5" s="79"/>
    </row>
    <row r="6" spans="1:5" ht="35.1" customHeight="1">
      <c r="A6" s="66" t="s">
        <v>23</v>
      </c>
      <c r="B6" s="66" t="s">
        <v>24</v>
      </c>
      <c r="C6" s="87" t="s">
        <v>82</v>
      </c>
      <c r="D6" s="87" t="s">
        <v>83</v>
      </c>
    </row>
    <row r="7" spans="1:5" ht="11.1" customHeight="1">
      <c r="A7" s="68" t="s">
        <v>28</v>
      </c>
      <c r="B7" s="69" t="s">
        <v>29</v>
      </c>
      <c r="C7" s="82" t="s">
        <v>30</v>
      </c>
      <c r="D7" s="82" t="s">
        <v>31</v>
      </c>
    </row>
    <row r="8" spans="1:5" ht="23.1" customHeight="1">
      <c r="A8" s="68" t="s">
        <v>28</v>
      </c>
      <c r="B8" s="78" t="s">
        <v>407</v>
      </c>
      <c r="C8" s="88">
        <v>117</v>
      </c>
      <c r="D8" s="88">
        <v>93</v>
      </c>
    </row>
    <row r="9" spans="1:5" ht="11.1" customHeight="1">
      <c r="A9" s="68" t="s">
        <v>29</v>
      </c>
      <c r="B9" s="86" t="s">
        <v>408</v>
      </c>
      <c r="C9" s="88">
        <v>117</v>
      </c>
      <c r="D9" s="88">
        <v>93</v>
      </c>
    </row>
    <row r="10" spans="1:5" ht="23.1" customHeight="1">
      <c r="A10" s="68">
        <v>3</v>
      </c>
      <c r="B10" s="250" t="s">
        <v>409</v>
      </c>
      <c r="C10" s="88">
        <v>243</v>
      </c>
      <c r="D10" s="88">
        <v>350</v>
      </c>
    </row>
    <row r="11" spans="1:5" ht="11.1" customHeight="1">
      <c r="A11" s="68">
        <v>4</v>
      </c>
      <c r="B11" s="86" t="s">
        <v>147</v>
      </c>
      <c r="C11" s="88">
        <v>243</v>
      </c>
      <c r="D11" s="88">
        <v>350</v>
      </c>
      <c r="E11" s="237"/>
    </row>
    <row r="12" spans="1:5" ht="11.1" customHeight="1">
      <c r="A12" s="68">
        <v>5</v>
      </c>
      <c r="B12" s="78" t="s">
        <v>114</v>
      </c>
      <c r="C12" s="88">
        <v>360</v>
      </c>
      <c r="D12" s="88">
        <v>443</v>
      </c>
    </row>
    <row r="57" spans="2:2" ht="11.4" customHeight="1">
      <c r="B57" s="4"/>
    </row>
  </sheetData>
  <mergeCells count="1">
    <mergeCell ref="A2:D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D57"/>
  <sheetViews>
    <sheetView topLeftCell="A84" zoomScaleNormal="100" workbookViewId="0">
      <selection activeCell="G84" sqref="G84"/>
    </sheetView>
  </sheetViews>
  <sheetFormatPr defaultColWidth="10.42578125" defaultRowHeight="11.4" customHeight="1"/>
  <cols>
    <col min="1" max="1" width="7.42578125" style="63" customWidth="1"/>
    <col min="2" max="2" width="53.28515625" style="63" customWidth="1"/>
    <col min="3" max="4" width="19.85546875" style="63" customWidth="1"/>
  </cols>
  <sheetData>
    <row r="1" spans="1:4" ht="11.1" customHeight="1"/>
    <row r="2" spans="1:4" ht="11.1" customHeight="1">
      <c r="A2" s="348" t="s">
        <v>426</v>
      </c>
      <c r="B2" s="348"/>
      <c r="C2" s="348"/>
      <c r="D2" s="348"/>
    </row>
    <row r="3" spans="1:4" ht="11.1" customHeight="1"/>
    <row r="4" spans="1:4" ht="11.1" customHeight="1">
      <c r="D4" s="64" t="s">
        <v>490</v>
      </c>
    </row>
    <row r="5" spans="1:4" ht="11.1" customHeight="1">
      <c r="C5" s="79"/>
      <c r="D5" s="79"/>
    </row>
    <row r="6" spans="1:4" ht="35.1" customHeight="1">
      <c r="A6" s="66" t="s">
        <v>23</v>
      </c>
      <c r="B6" s="66" t="s">
        <v>24</v>
      </c>
      <c r="C6" s="87" t="s">
        <v>82</v>
      </c>
      <c r="D6" s="87" t="s">
        <v>83</v>
      </c>
    </row>
    <row r="7" spans="1:4" ht="11.1" customHeight="1">
      <c r="A7" s="68" t="s">
        <v>28</v>
      </c>
      <c r="B7" s="69" t="s">
        <v>29</v>
      </c>
      <c r="C7" s="82" t="s">
        <v>30</v>
      </c>
      <c r="D7" s="82" t="s">
        <v>31</v>
      </c>
    </row>
    <row r="8" spans="1:4" ht="11.1" customHeight="1">
      <c r="A8" s="68" t="s">
        <v>28</v>
      </c>
      <c r="B8" s="78" t="s">
        <v>427</v>
      </c>
      <c r="C8" s="88">
        <v>166</v>
      </c>
      <c r="D8" s="88">
        <v>96</v>
      </c>
    </row>
    <row r="9" spans="1:4" ht="23.1" customHeight="1">
      <c r="A9" s="68" t="s">
        <v>29</v>
      </c>
      <c r="B9" s="78" t="s">
        <v>428</v>
      </c>
      <c r="C9" s="88">
        <v>153</v>
      </c>
      <c r="D9" s="94" t="s">
        <v>477</v>
      </c>
    </row>
    <row r="10" spans="1:4" ht="11.1" customHeight="1">
      <c r="A10" s="68">
        <v>3</v>
      </c>
      <c r="B10" s="78" t="s">
        <v>429</v>
      </c>
      <c r="C10" s="88">
        <v>318</v>
      </c>
      <c r="D10" s="94" t="s">
        <v>478</v>
      </c>
    </row>
    <row r="11" spans="1:4" ht="23.1" customHeight="1">
      <c r="A11" s="68">
        <v>4</v>
      </c>
      <c r="B11" s="86" t="s">
        <v>430</v>
      </c>
      <c r="C11" s="88">
        <v>318</v>
      </c>
      <c r="D11" s="94" t="s">
        <v>478</v>
      </c>
    </row>
    <row r="57" spans="2:2" ht="11.4" customHeight="1">
      <c r="B57" s="4"/>
    </row>
  </sheetData>
  <mergeCells count="1">
    <mergeCell ref="A2:D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sheetPr>
    <tabColor rgb="FFFFFF00"/>
  </sheetPr>
  <dimension ref="A1:F57"/>
  <sheetViews>
    <sheetView topLeftCell="A17" zoomScaleNormal="100" workbookViewId="0">
      <selection activeCell="G84" sqref="G84"/>
    </sheetView>
  </sheetViews>
  <sheetFormatPr defaultColWidth="10.42578125" defaultRowHeight="11.4" customHeight="1"/>
  <cols>
    <col min="1" max="1" width="7.42578125" style="63" customWidth="1"/>
    <col min="2" max="2" width="48.28515625" style="63" customWidth="1"/>
    <col min="3" max="4" width="19.85546875" style="63" customWidth="1"/>
  </cols>
  <sheetData>
    <row r="1" spans="1:6" ht="11.1" customHeight="1"/>
    <row r="2" spans="1:6" ht="23.1" customHeight="1">
      <c r="A2" s="348" t="s">
        <v>431</v>
      </c>
      <c r="B2" s="348"/>
      <c r="C2" s="348"/>
      <c r="D2" s="348"/>
    </row>
    <row r="3" spans="1:6" ht="11.1" customHeight="1"/>
    <row r="4" spans="1:6" ht="11.1" customHeight="1">
      <c r="D4" s="64" t="s">
        <v>491</v>
      </c>
    </row>
    <row r="5" spans="1:6" ht="11.1" customHeight="1">
      <c r="C5" s="79"/>
      <c r="D5" s="79"/>
    </row>
    <row r="6" spans="1:6" ht="35.1" customHeight="1">
      <c r="A6" s="66" t="s">
        <v>23</v>
      </c>
      <c r="B6" s="66" t="s">
        <v>24</v>
      </c>
      <c r="C6" s="87" t="s">
        <v>82</v>
      </c>
      <c r="D6" s="87" t="s">
        <v>83</v>
      </c>
    </row>
    <row r="7" spans="1:6" ht="11.1" customHeight="1">
      <c r="A7" s="68" t="s">
        <v>28</v>
      </c>
      <c r="B7" s="69" t="s">
        <v>29</v>
      </c>
      <c r="C7" s="82" t="s">
        <v>30</v>
      </c>
      <c r="D7" s="82" t="s">
        <v>31</v>
      </c>
    </row>
    <row r="8" spans="1:6" ht="11.1" customHeight="1">
      <c r="A8" s="68" t="s">
        <v>28</v>
      </c>
      <c r="B8" s="78" t="s">
        <v>103</v>
      </c>
      <c r="C8" s="88">
        <v>3352</v>
      </c>
      <c r="D8" s="94" t="s">
        <v>494</v>
      </c>
    </row>
    <row r="9" spans="1:6" ht="11.1" customHeight="1">
      <c r="A9" s="68" t="s">
        <v>29</v>
      </c>
      <c r="B9" s="100" t="s">
        <v>432</v>
      </c>
      <c r="C9" s="88">
        <v>838</v>
      </c>
      <c r="D9" s="94" t="s">
        <v>492</v>
      </c>
      <c r="F9" s="237"/>
    </row>
    <row r="10" spans="1:6" ht="47.1" customHeight="1">
      <c r="A10" s="68" t="s">
        <v>30</v>
      </c>
      <c r="B10" s="78" t="s">
        <v>433</v>
      </c>
      <c r="C10" s="232" t="s">
        <v>624</v>
      </c>
      <c r="D10" s="232" t="s">
        <v>634</v>
      </c>
    </row>
    <row r="11" spans="1:6" ht="11.1" customHeight="1">
      <c r="A11" s="68" t="s">
        <v>31</v>
      </c>
      <c r="B11" s="86" t="s">
        <v>434</v>
      </c>
      <c r="C11" s="232" t="s">
        <v>623</v>
      </c>
      <c r="D11" s="232" t="s">
        <v>632</v>
      </c>
    </row>
    <row r="12" spans="1:6" ht="11.1" customHeight="1">
      <c r="A12" s="68" t="s">
        <v>32</v>
      </c>
      <c r="B12" s="86" t="s">
        <v>435</v>
      </c>
      <c r="C12" s="88">
        <v>13</v>
      </c>
      <c r="D12" s="232" t="s">
        <v>633</v>
      </c>
    </row>
    <row r="13" spans="1:6" ht="47.1" customHeight="1">
      <c r="A13" s="68" t="s">
        <v>33</v>
      </c>
      <c r="B13" s="78" t="s">
        <v>436</v>
      </c>
      <c r="C13" s="232" t="s">
        <v>622</v>
      </c>
      <c r="D13" s="88">
        <v>96</v>
      </c>
    </row>
    <row r="14" spans="1:6" ht="23.1" customHeight="1">
      <c r="A14" s="68">
        <v>7</v>
      </c>
      <c r="B14" s="78" t="s">
        <v>437</v>
      </c>
      <c r="C14" s="122" t="s">
        <v>152</v>
      </c>
      <c r="D14" s="232" t="s">
        <v>636</v>
      </c>
    </row>
    <row r="15" spans="1:6" ht="23.1" customHeight="1">
      <c r="A15" s="68">
        <v>8</v>
      </c>
      <c r="B15" s="78" t="s">
        <v>438</v>
      </c>
      <c r="C15" s="232" t="s">
        <v>625</v>
      </c>
      <c r="D15" s="232" t="s">
        <v>478</v>
      </c>
    </row>
    <row r="57" spans="2:2" ht="11.4" customHeight="1">
      <c r="B57" s="4"/>
    </row>
  </sheetData>
  <mergeCells count="1">
    <mergeCell ref="A2:D2"/>
  </mergeCells>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sheetPr>
    <tabColor rgb="FFFFFF00"/>
    <pageSetUpPr fitToPage="1"/>
  </sheetPr>
  <dimension ref="A1:H57"/>
  <sheetViews>
    <sheetView topLeftCell="A62" zoomScaleNormal="100" workbookViewId="0">
      <selection activeCell="G84" sqref="G84"/>
    </sheetView>
  </sheetViews>
  <sheetFormatPr defaultColWidth="10.42578125" defaultRowHeight="11.4" customHeight="1"/>
  <cols>
    <col min="1" max="1" width="4.42578125" style="63" customWidth="1"/>
    <col min="2" max="2" width="7.42578125" style="63" customWidth="1"/>
    <col min="3" max="3" width="53.28515625" style="63" customWidth="1"/>
    <col min="4" max="6" width="22.140625" style="63" customWidth="1"/>
  </cols>
  <sheetData>
    <row r="1" spans="1:6" ht="11.1" customHeight="1"/>
    <row r="2" spans="1:6" ht="11.1" customHeight="1">
      <c r="B2" s="348" t="s">
        <v>439</v>
      </c>
      <c r="C2" s="348"/>
      <c r="D2" s="348"/>
      <c r="E2" s="348"/>
      <c r="F2" s="348"/>
    </row>
    <row r="3" spans="1:6" ht="11.1" customHeight="1">
      <c r="B3" s="361" t="s">
        <v>379</v>
      </c>
      <c r="C3" s="361"/>
      <c r="D3" s="381" t="s">
        <v>380</v>
      </c>
      <c r="E3" s="381"/>
    </row>
    <row r="4" spans="1:6" ht="11.1" customHeight="1"/>
    <row r="5" spans="1:6" ht="11.1" customHeight="1">
      <c r="F5" s="150" t="s">
        <v>573</v>
      </c>
    </row>
    <row r="6" spans="1:6" ht="11.1" customHeight="1">
      <c r="B6" s="79"/>
      <c r="C6" s="79"/>
      <c r="D6" s="79"/>
      <c r="E6" s="79"/>
      <c r="F6" s="79"/>
    </row>
    <row r="7" spans="1:6" ht="35.1" customHeight="1">
      <c r="A7" s="65"/>
      <c r="B7" s="81" t="s">
        <v>23</v>
      </c>
      <c r="C7" s="81" t="s">
        <v>24</v>
      </c>
      <c r="D7" s="87" t="s">
        <v>26</v>
      </c>
      <c r="E7" s="87" t="s">
        <v>440</v>
      </c>
      <c r="F7" s="87" t="s">
        <v>441</v>
      </c>
    </row>
    <row r="8" spans="1:6" ht="11.1" customHeight="1">
      <c r="A8" s="67"/>
      <c r="B8" s="90" t="s">
        <v>28</v>
      </c>
      <c r="C8" s="82" t="s">
        <v>29</v>
      </c>
      <c r="D8" s="82" t="s">
        <v>30</v>
      </c>
      <c r="E8" s="82" t="s">
        <v>31</v>
      </c>
      <c r="F8" s="82" t="s">
        <v>115</v>
      </c>
    </row>
    <row r="9" spans="1:6" ht="11.1" customHeight="1">
      <c r="A9" s="67"/>
      <c r="B9" s="382" t="s">
        <v>442</v>
      </c>
      <c r="C9" s="382"/>
      <c r="D9" s="382"/>
      <c r="E9" s="382"/>
      <c r="F9" s="382"/>
    </row>
    <row r="10" spans="1:6" ht="23.1" customHeight="1">
      <c r="A10" s="109"/>
      <c r="B10" s="90" t="s">
        <v>28</v>
      </c>
      <c r="C10" s="83" t="s">
        <v>443</v>
      </c>
      <c r="D10" s="88">
        <v>25</v>
      </c>
      <c r="E10" s="88">
        <v>25</v>
      </c>
      <c r="F10" s="151" t="s">
        <v>152</v>
      </c>
    </row>
    <row r="11" spans="1:6" ht="23.1" customHeight="1">
      <c r="A11" s="109"/>
      <c r="B11" s="90" t="s">
        <v>29</v>
      </c>
      <c r="C11" s="83" t="s">
        <v>444</v>
      </c>
      <c r="D11" s="88">
        <v>1070</v>
      </c>
      <c r="E11" s="94" t="s">
        <v>498</v>
      </c>
      <c r="F11" s="88">
        <v>1609</v>
      </c>
    </row>
    <row r="12" spans="1:6" ht="23.1" customHeight="1">
      <c r="A12" s="109"/>
      <c r="B12" s="90" t="s">
        <v>30</v>
      </c>
      <c r="C12" s="83" t="s">
        <v>445</v>
      </c>
      <c r="D12" s="88">
        <v>24</v>
      </c>
      <c r="E12" s="94" t="s">
        <v>499</v>
      </c>
      <c r="F12" s="88">
        <v>60</v>
      </c>
    </row>
    <row r="13" spans="1:6" ht="12.9" customHeight="1">
      <c r="A13" s="109"/>
      <c r="B13" s="90" t="s">
        <v>31</v>
      </c>
      <c r="C13" s="83" t="s">
        <v>446</v>
      </c>
      <c r="D13" s="88">
        <v>331</v>
      </c>
      <c r="E13" s="88">
        <v>155</v>
      </c>
      <c r="F13" s="88">
        <v>176</v>
      </c>
    </row>
    <row r="14" spans="1:6" ht="11.1" customHeight="1">
      <c r="A14" s="67"/>
      <c r="B14" s="90" t="s">
        <v>32</v>
      </c>
      <c r="C14" s="83" t="s">
        <v>298</v>
      </c>
      <c r="D14" s="88">
        <v>404</v>
      </c>
      <c r="E14" s="88">
        <v>64</v>
      </c>
      <c r="F14" s="88">
        <v>340</v>
      </c>
    </row>
    <row r="15" spans="1:6" ht="11.1" customHeight="1">
      <c r="A15" s="67"/>
      <c r="B15" s="90" t="s">
        <v>33</v>
      </c>
      <c r="C15" s="83" t="s">
        <v>447</v>
      </c>
      <c r="D15" s="88">
        <v>1854</v>
      </c>
      <c r="E15" s="94" t="s">
        <v>500</v>
      </c>
      <c r="F15" s="88">
        <v>2185</v>
      </c>
    </row>
    <row r="16" spans="1:6" ht="23.1" customHeight="1">
      <c r="A16" s="67"/>
      <c r="B16" s="90" t="s">
        <v>115</v>
      </c>
      <c r="C16" s="83" t="s">
        <v>448</v>
      </c>
      <c r="D16" s="88">
        <v>2501</v>
      </c>
      <c r="E16" s="88">
        <v>304</v>
      </c>
      <c r="F16" s="88">
        <v>2197</v>
      </c>
    </row>
    <row r="17" spans="1:8" ht="23.1" customHeight="1">
      <c r="A17" s="67"/>
      <c r="B17" s="90" t="s">
        <v>116</v>
      </c>
      <c r="C17" s="83" t="s">
        <v>449</v>
      </c>
      <c r="D17" s="88">
        <v>4356</v>
      </c>
      <c r="E17" s="94" t="s">
        <v>501</v>
      </c>
      <c r="F17" s="88">
        <v>4383</v>
      </c>
    </row>
    <row r="18" spans="1:8" ht="11.1" customHeight="1">
      <c r="A18" s="67"/>
      <c r="B18" s="382" t="s">
        <v>450</v>
      </c>
      <c r="C18" s="382"/>
      <c r="D18" s="382"/>
      <c r="E18" s="382"/>
      <c r="F18" s="382"/>
    </row>
    <row r="19" spans="1:8" ht="23.1" customHeight="1">
      <c r="A19" s="109"/>
      <c r="B19" s="90" t="s">
        <v>117</v>
      </c>
      <c r="C19" s="83" t="s">
        <v>443</v>
      </c>
      <c r="D19" s="151" t="s">
        <v>152</v>
      </c>
      <c r="E19" s="123" t="s">
        <v>503</v>
      </c>
      <c r="F19" s="94" t="s">
        <v>502</v>
      </c>
    </row>
    <row r="20" spans="1:8" ht="23.1" customHeight="1">
      <c r="A20" s="109"/>
      <c r="B20" s="90" t="s">
        <v>41</v>
      </c>
      <c r="C20" s="83" t="s">
        <v>444</v>
      </c>
      <c r="D20" s="94" t="s">
        <v>495</v>
      </c>
      <c r="E20" s="94" t="s">
        <v>504</v>
      </c>
      <c r="F20" s="94" t="s">
        <v>505</v>
      </c>
    </row>
    <row r="21" spans="1:8" ht="12.9" customHeight="1">
      <c r="A21" s="109"/>
      <c r="B21" s="90" t="s">
        <v>118</v>
      </c>
      <c r="C21" s="247" t="s">
        <v>609</v>
      </c>
      <c r="D21" s="94" t="s">
        <v>496</v>
      </c>
      <c r="E21" s="94" t="s">
        <v>506</v>
      </c>
      <c r="F21" s="94" t="s">
        <v>493</v>
      </c>
      <c r="H21" s="237"/>
    </row>
    <row r="22" spans="1:8" ht="11.1" customHeight="1">
      <c r="A22" s="67"/>
      <c r="B22" s="90" t="s">
        <v>43</v>
      </c>
      <c r="C22" s="83" t="s">
        <v>298</v>
      </c>
      <c r="D22" s="151" t="s">
        <v>152</v>
      </c>
      <c r="E22" s="151" t="s">
        <v>152</v>
      </c>
      <c r="F22" s="151" t="s">
        <v>152</v>
      </c>
    </row>
    <row r="23" spans="1:8" ht="11.1" customHeight="1">
      <c r="A23" s="67"/>
      <c r="B23" s="90" t="s">
        <v>119</v>
      </c>
      <c r="C23" s="83" t="s">
        <v>451</v>
      </c>
      <c r="D23" s="94" t="s">
        <v>497</v>
      </c>
      <c r="E23" s="94" t="s">
        <v>507</v>
      </c>
      <c r="F23" s="94" t="s">
        <v>508</v>
      </c>
    </row>
    <row r="24" spans="1:8" ht="11.1" customHeight="1">
      <c r="A24" s="67"/>
      <c r="B24" s="90" t="s">
        <v>120</v>
      </c>
      <c r="C24" s="83" t="s">
        <v>452</v>
      </c>
      <c r="D24" s="88">
        <v>3765</v>
      </c>
      <c r="E24" s="94" t="s">
        <v>509</v>
      </c>
      <c r="F24" s="88">
        <v>3918</v>
      </c>
    </row>
    <row r="25" spans="1:8" ht="11.1" customHeight="1">
      <c r="A25" s="67"/>
      <c r="B25" s="90" t="s">
        <v>121</v>
      </c>
      <c r="C25" s="83" t="s">
        <v>453</v>
      </c>
      <c r="D25" s="88">
        <v>3765</v>
      </c>
      <c r="E25" s="94" t="s">
        <v>509</v>
      </c>
      <c r="F25" s="88">
        <v>3918</v>
      </c>
    </row>
    <row r="26" spans="1:8" ht="11.1" customHeight="1">
      <c r="A26" s="67"/>
      <c r="B26" s="90"/>
      <c r="C26" s="83" t="s">
        <v>155</v>
      </c>
      <c r="D26" s="380"/>
      <c r="E26" s="380"/>
      <c r="F26" s="380"/>
    </row>
    <row r="57" spans="2:2" ht="11.4" customHeight="1">
      <c r="B57" s="4"/>
    </row>
  </sheetData>
  <mergeCells count="6">
    <mergeCell ref="D26:F26"/>
    <mergeCell ref="B2:F2"/>
    <mergeCell ref="B3:C3"/>
    <mergeCell ref="D3:E3"/>
    <mergeCell ref="B9:F9"/>
    <mergeCell ref="B18:F18"/>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I56"/>
  <sheetViews>
    <sheetView topLeftCell="A36" zoomScaleNormal="100" workbookViewId="0">
      <selection activeCell="G84" sqref="G84"/>
    </sheetView>
  </sheetViews>
  <sheetFormatPr defaultColWidth="10.42578125" defaultRowHeight="11.4" customHeight="1"/>
  <cols>
    <col min="1" max="1" width="2.28515625" style="1" customWidth="1"/>
    <col min="2" max="2" width="7.42578125" style="2" customWidth="1"/>
    <col min="3" max="5" width="13.28515625" style="1" customWidth="1"/>
    <col min="6" max="6" width="13.42578125" style="1" customWidth="1"/>
    <col min="7" max="7" width="11.85546875" style="3" customWidth="1"/>
    <col min="8" max="9" width="19.85546875" style="1" customWidth="1"/>
  </cols>
  <sheetData>
    <row r="1" spans="2:9" s="4" customFormat="1" ht="11.1" customHeight="1">
      <c r="B1" s="297" t="s">
        <v>128</v>
      </c>
      <c r="C1" s="297"/>
      <c r="D1" s="297"/>
      <c r="E1" s="297"/>
      <c r="F1" s="297"/>
      <c r="G1" s="297"/>
      <c r="H1" s="297"/>
      <c r="I1" s="297"/>
    </row>
    <row r="2" spans="2:9" s="4" customFormat="1" ht="11.1" customHeight="1">
      <c r="B2" s="297" t="s">
        <v>1</v>
      </c>
      <c r="C2" s="297"/>
      <c r="D2" s="297"/>
      <c r="E2" s="297"/>
      <c r="F2" s="297"/>
      <c r="G2" s="297"/>
      <c r="H2" s="297"/>
      <c r="I2" s="297"/>
    </row>
    <row r="3" spans="2:9" s="4" customFormat="1" ht="11.1" customHeight="1">
      <c r="B3" s="297" t="s">
        <v>2</v>
      </c>
      <c r="C3" s="297"/>
      <c r="D3" s="297"/>
      <c r="E3" s="297"/>
      <c r="F3" s="297"/>
      <c r="G3" s="297"/>
      <c r="H3" s="297"/>
      <c r="I3" s="297"/>
    </row>
    <row r="4" spans="2:9" s="4" customFormat="1" ht="105.9" customHeight="1">
      <c r="B4" s="297" t="s">
        <v>3</v>
      </c>
      <c r="C4" s="297"/>
      <c r="D4" s="297"/>
      <c r="E4" s="297"/>
      <c r="F4" s="297"/>
      <c r="G4" s="297"/>
      <c r="H4" s="297"/>
      <c r="I4" s="297"/>
    </row>
    <row r="5" spans="2:9" s="4" customFormat="1" ht="11.1" customHeight="1"/>
    <row r="6" spans="2:9" s="4" customFormat="1" ht="11.1" customHeight="1">
      <c r="B6" s="297" t="s">
        <v>4</v>
      </c>
      <c r="C6" s="297"/>
      <c r="D6" s="297"/>
      <c r="E6" s="297"/>
      <c r="F6" s="297"/>
      <c r="G6" s="297"/>
      <c r="H6" s="297"/>
      <c r="I6" s="297"/>
    </row>
    <row r="7" spans="2:9" s="4" customFormat="1" ht="11.1" customHeight="1">
      <c r="G7" s="15"/>
    </row>
    <row r="8" spans="2:9" s="4" customFormat="1" ht="11.1" customHeight="1">
      <c r="E8" s="1"/>
      <c r="F8" s="332" t="s">
        <v>5</v>
      </c>
      <c r="G8" s="344" t="s">
        <v>6</v>
      </c>
      <c r="H8" s="344"/>
      <c r="I8" s="344"/>
    </row>
    <row r="9" spans="2:9" s="4" customFormat="1" ht="23.1" customHeight="1">
      <c r="F9" s="333"/>
      <c r="G9" s="7" t="s">
        <v>7</v>
      </c>
      <c r="H9" s="7" t="s">
        <v>8</v>
      </c>
      <c r="I9" s="7" t="s">
        <v>9</v>
      </c>
    </row>
    <row r="10" spans="2:9" s="4" customFormat="1" ht="11.1" customHeight="1">
      <c r="E10" s="1"/>
      <c r="F10" s="37" t="s">
        <v>10</v>
      </c>
      <c r="G10" s="37" t="s">
        <v>11</v>
      </c>
      <c r="H10" s="37" t="s">
        <v>12</v>
      </c>
      <c r="I10" s="37">
        <v>7706285907</v>
      </c>
    </row>
    <row r="11" spans="2:9" s="4" customFormat="1" ht="11.1" customHeight="1"/>
    <row r="12" spans="2:9" s="4" customFormat="1" ht="11.1" customHeight="1"/>
    <row r="13" spans="2:9" s="4" customFormat="1" ht="11.1" customHeight="1">
      <c r="B13" s="302" t="s">
        <v>79</v>
      </c>
      <c r="C13" s="302"/>
      <c r="D13" s="302"/>
      <c r="E13" s="302"/>
      <c r="F13" s="302"/>
      <c r="G13" s="302"/>
      <c r="H13" s="302"/>
      <c r="I13" s="302"/>
    </row>
    <row r="14" spans="2:9" s="4" customFormat="1" ht="11.1" customHeight="1">
      <c r="B14" s="302" t="s">
        <v>129</v>
      </c>
      <c r="C14" s="302"/>
      <c r="D14" s="302"/>
      <c r="E14" s="302"/>
      <c r="F14" s="302"/>
      <c r="G14" s="302"/>
      <c r="H14" s="302"/>
      <c r="I14" s="302"/>
    </row>
    <row r="15" spans="2:9" s="4" customFormat="1" ht="11.1" customHeight="1"/>
    <row r="16" spans="2:9" s="4" customFormat="1" ht="11.1" customHeight="1">
      <c r="B16" s="302" t="s">
        <v>81</v>
      </c>
      <c r="C16" s="302"/>
      <c r="D16" s="302"/>
      <c r="E16" s="302"/>
      <c r="F16" s="302"/>
      <c r="G16" s="302"/>
      <c r="H16" s="302"/>
      <c r="I16" s="302"/>
    </row>
    <row r="17" spans="1:9" s="4" customFormat="1" ht="11.1" customHeight="1"/>
    <row r="18" spans="1:9" s="4" customFormat="1" ht="11.1" customHeight="1">
      <c r="B18" s="303" t="s">
        <v>16</v>
      </c>
      <c r="C18" s="303"/>
      <c r="D18" s="303"/>
      <c r="E18" s="303"/>
      <c r="F18" s="303"/>
      <c r="G18" s="303"/>
      <c r="H18" s="303"/>
      <c r="I18" s="303"/>
    </row>
    <row r="19" spans="1:9" s="4" customFormat="1" ht="11.1" customHeight="1">
      <c r="B19" s="304" t="s">
        <v>17</v>
      </c>
      <c r="C19" s="304"/>
      <c r="D19" s="304"/>
      <c r="E19" s="304"/>
      <c r="F19" s="304"/>
      <c r="G19" s="304"/>
      <c r="H19" s="304"/>
      <c r="I19" s="304"/>
    </row>
    <row r="20" spans="1:9" s="4" customFormat="1" ht="11.1" customHeight="1"/>
    <row r="21" spans="1:9" s="4" customFormat="1" ht="11.1" customHeight="1">
      <c r="B21" s="303" t="s">
        <v>18</v>
      </c>
      <c r="C21" s="303"/>
      <c r="D21" s="303"/>
      <c r="E21" s="303"/>
      <c r="F21" s="303"/>
      <c r="G21" s="303"/>
      <c r="H21" s="303"/>
      <c r="I21" s="303"/>
    </row>
    <row r="22" spans="1:9" s="4" customFormat="1" ht="11.1" customHeight="1">
      <c r="B22" s="304" t="s">
        <v>19</v>
      </c>
      <c r="C22" s="304"/>
      <c r="D22" s="304"/>
      <c r="E22" s="304"/>
      <c r="F22" s="304"/>
      <c r="G22" s="304"/>
      <c r="H22" s="304"/>
      <c r="I22" s="304"/>
    </row>
    <row r="23" spans="1:9" s="4" customFormat="1" ht="11.1" customHeight="1"/>
    <row r="24" spans="1:9" s="4" customFormat="1" ht="11.1" customHeight="1">
      <c r="H24" s="305" t="s">
        <v>130</v>
      </c>
      <c r="I24" s="305"/>
    </row>
    <row r="25" spans="1:9" s="4" customFormat="1" ht="11.1" customHeight="1"/>
    <row r="26" spans="1:9" s="4" customFormat="1" ht="11.1" customHeight="1">
      <c r="G26" s="346" t="s">
        <v>112</v>
      </c>
      <c r="H26" s="346"/>
      <c r="I26" s="346"/>
    </row>
    <row r="27" spans="1:9" s="4" customFormat="1" ht="11.1" customHeight="1"/>
    <row r="28" spans="1:9" s="4" customFormat="1" ht="11.1" customHeight="1">
      <c r="I28" s="14" t="s">
        <v>22</v>
      </c>
    </row>
    <row r="29" spans="1:9" s="1" customFormat="1" ht="39.9" customHeight="1">
      <c r="B29" s="12" t="s">
        <v>131</v>
      </c>
      <c r="C29" s="330" t="s">
        <v>24</v>
      </c>
      <c r="D29" s="330"/>
      <c r="E29" s="330"/>
      <c r="F29" s="330"/>
      <c r="G29" s="12" t="s">
        <v>25</v>
      </c>
      <c r="H29" s="12" t="s">
        <v>82</v>
      </c>
      <c r="I29" s="12" t="s">
        <v>83</v>
      </c>
    </row>
    <row r="30" spans="1:9" s="4" customFormat="1" ht="11.1" customHeight="1">
      <c r="A30" s="1"/>
      <c r="B30" s="7" t="s">
        <v>28</v>
      </c>
      <c r="C30" s="331" t="s">
        <v>29</v>
      </c>
      <c r="D30" s="331"/>
      <c r="E30" s="331"/>
      <c r="F30" s="331"/>
      <c r="G30" s="12" t="s">
        <v>30</v>
      </c>
      <c r="H30" s="13" t="s">
        <v>31</v>
      </c>
      <c r="I30" s="13" t="s">
        <v>32</v>
      </c>
    </row>
    <row r="31" spans="1:9" s="4" customFormat="1" ht="11.1" customHeight="1">
      <c r="A31" s="1"/>
      <c r="B31" s="8"/>
      <c r="C31" s="345" t="s">
        <v>132</v>
      </c>
      <c r="D31" s="345"/>
      <c r="E31" s="345"/>
      <c r="F31" s="345"/>
      <c r="G31" s="345"/>
      <c r="H31" s="345"/>
      <c r="I31" s="345"/>
    </row>
    <row r="32" spans="1:9" s="4" customFormat="1" ht="59.1" customHeight="1">
      <c r="A32" s="1"/>
      <c r="B32" s="7" t="s">
        <v>28</v>
      </c>
      <c r="C32" s="340" t="s">
        <v>133</v>
      </c>
      <c r="D32" s="340"/>
      <c r="E32" s="340"/>
      <c r="F32" s="340"/>
      <c r="G32" s="12"/>
      <c r="H32" s="18">
        <v>10356000</v>
      </c>
      <c r="I32" s="18">
        <v>10088000</v>
      </c>
    </row>
    <row r="33" spans="1:9" s="4" customFormat="1" ht="59.1" customHeight="1">
      <c r="A33" s="1"/>
      <c r="B33" s="7" t="s">
        <v>29</v>
      </c>
      <c r="C33" s="340" t="s">
        <v>134</v>
      </c>
      <c r="D33" s="340"/>
      <c r="E33" s="340"/>
      <c r="F33" s="340"/>
      <c r="G33" s="12"/>
      <c r="H33" s="17">
        <f>R33-10642000</f>
        <v>-10642000</v>
      </c>
      <c r="I33" s="59">
        <v>-9406000</v>
      </c>
    </row>
    <row r="34" spans="1:9" s="4" customFormat="1" ht="23.1" customHeight="1">
      <c r="A34" s="1"/>
      <c r="B34" s="7" t="s">
        <v>30</v>
      </c>
      <c r="C34" s="340" t="s">
        <v>135</v>
      </c>
      <c r="D34" s="340"/>
      <c r="E34" s="340"/>
      <c r="F34" s="340"/>
      <c r="G34" s="12"/>
      <c r="H34" s="18">
        <v>10223371.460000001</v>
      </c>
      <c r="I34" s="18">
        <v>9316111.1999999993</v>
      </c>
    </row>
    <row r="35" spans="1:9" s="4" customFormat="1" ht="11.1" customHeight="1">
      <c r="A35" s="1"/>
      <c r="B35" s="7" t="s">
        <v>31</v>
      </c>
      <c r="C35" s="340" t="s">
        <v>136</v>
      </c>
      <c r="D35" s="340"/>
      <c r="E35" s="340"/>
      <c r="F35" s="340"/>
      <c r="G35" s="12"/>
      <c r="H35" s="60">
        <v>-510398.19</v>
      </c>
      <c r="I35" s="61">
        <v>-3595613.45</v>
      </c>
    </row>
    <row r="36" spans="1:9" s="4" customFormat="1" ht="11.1" customHeight="1">
      <c r="A36" s="1"/>
      <c r="B36" s="7" t="s">
        <v>32</v>
      </c>
      <c r="C36" s="340" t="s">
        <v>137</v>
      </c>
      <c r="D36" s="340"/>
      <c r="E36" s="340"/>
      <c r="F36" s="340"/>
      <c r="G36" s="12"/>
      <c r="H36" s="18">
        <v>1076922.49</v>
      </c>
      <c r="I36" s="20">
        <v>945722.82</v>
      </c>
    </row>
    <row r="37" spans="1:9" s="4" customFormat="1" ht="11.1" customHeight="1">
      <c r="A37" s="1"/>
      <c r="B37" s="7" t="s">
        <v>33</v>
      </c>
      <c r="C37" s="340" t="s">
        <v>138</v>
      </c>
      <c r="D37" s="340"/>
      <c r="E37" s="340"/>
      <c r="F37" s="340"/>
      <c r="G37" s="12"/>
      <c r="H37" s="26">
        <v>-117225.46</v>
      </c>
      <c r="I37" s="62">
        <v>-92876.78</v>
      </c>
    </row>
    <row r="38" spans="1:9" s="4" customFormat="1" ht="11.1" customHeight="1">
      <c r="A38" s="1"/>
      <c r="B38" s="7" t="s">
        <v>115</v>
      </c>
      <c r="C38" s="340" t="s">
        <v>139</v>
      </c>
      <c r="D38" s="340"/>
      <c r="E38" s="340"/>
      <c r="F38" s="340"/>
      <c r="G38" s="12"/>
      <c r="H38" s="18">
        <v>2687192</v>
      </c>
      <c r="I38" s="18">
        <v>2419850</v>
      </c>
    </row>
    <row r="39" spans="1:9" s="4" customFormat="1" ht="23.1" customHeight="1">
      <c r="A39" s="1"/>
      <c r="B39" s="41">
        <v>8</v>
      </c>
      <c r="C39" s="309" t="s">
        <v>140</v>
      </c>
      <c r="D39" s="309"/>
      <c r="E39" s="309"/>
      <c r="F39" s="309"/>
      <c r="G39" s="19"/>
      <c r="H39" s="50">
        <v>-7289151.4299999997</v>
      </c>
      <c r="I39" s="51">
        <v>-7694181</v>
      </c>
    </row>
    <row r="40" spans="1:9" s="4" customFormat="1" ht="23.1" customHeight="1">
      <c r="A40" s="1"/>
      <c r="B40" s="41">
        <v>9</v>
      </c>
      <c r="C40" s="309" t="s">
        <v>141</v>
      </c>
      <c r="D40" s="309"/>
      <c r="E40" s="309"/>
      <c r="F40" s="309"/>
      <c r="G40" s="19"/>
      <c r="H40" s="52">
        <v>-5358641.55</v>
      </c>
      <c r="I40" s="53">
        <v>-216072.49</v>
      </c>
    </row>
    <row r="41" spans="1:9" s="4" customFormat="1" ht="11.1" customHeight="1">
      <c r="A41" s="1"/>
      <c r="B41" s="41">
        <v>10</v>
      </c>
      <c r="C41" s="309" t="s">
        <v>142</v>
      </c>
      <c r="D41" s="309"/>
      <c r="E41" s="309"/>
      <c r="F41" s="309"/>
      <c r="G41" s="19"/>
      <c r="H41" s="54">
        <v>-129650</v>
      </c>
      <c r="I41" s="55">
        <v>-73145</v>
      </c>
    </row>
    <row r="42" spans="1:9" s="4" customFormat="1" ht="11.1" customHeight="1">
      <c r="A42" s="1"/>
      <c r="B42" s="41">
        <v>11</v>
      </c>
      <c r="C42" s="309" t="s">
        <v>143</v>
      </c>
      <c r="D42" s="309"/>
      <c r="E42" s="309"/>
      <c r="F42" s="309"/>
      <c r="G42" s="19"/>
      <c r="H42" s="20">
        <v>296419.32</v>
      </c>
      <c r="I42" s="18">
        <v>1431795.3</v>
      </c>
    </row>
    <row r="43" spans="1:9" s="4" customFormat="1" ht="11.1" customHeight="1">
      <c r="A43" s="1"/>
      <c r="B43" s="46"/>
      <c r="C43" s="318" t="s">
        <v>144</v>
      </c>
      <c r="D43" s="318"/>
      <c r="E43" s="318"/>
      <c r="F43" s="318"/>
      <c r="G43" s="318"/>
      <c r="H43" s="318"/>
      <c r="I43" s="318"/>
    </row>
    <row r="44" spans="1:9" s="4" customFormat="1" ht="11.1" customHeight="1">
      <c r="B44" s="46"/>
      <c r="C44" s="318" t="s">
        <v>145</v>
      </c>
      <c r="D44" s="318"/>
      <c r="E44" s="318"/>
      <c r="F44" s="318"/>
      <c r="G44" s="318"/>
      <c r="H44" s="318"/>
      <c r="I44" s="318"/>
    </row>
    <row r="45" spans="1:9" s="4" customFormat="1" ht="35.1" customHeight="1">
      <c r="B45" s="41">
        <v>12</v>
      </c>
      <c r="C45" s="309" t="s">
        <v>146</v>
      </c>
      <c r="D45" s="309"/>
      <c r="E45" s="309"/>
      <c r="F45" s="309"/>
      <c r="G45" s="19"/>
      <c r="H45" s="56">
        <v>-246368.97</v>
      </c>
      <c r="I45" s="57">
        <v>-350000</v>
      </c>
    </row>
    <row r="46" spans="1:9" s="4" customFormat="1" ht="23.1" customHeight="1">
      <c r="B46" s="41">
        <v>13</v>
      </c>
      <c r="C46" s="323" t="s">
        <v>147</v>
      </c>
      <c r="D46" s="323"/>
      <c r="E46" s="323"/>
      <c r="F46" s="323"/>
      <c r="G46" s="19"/>
      <c r="H46" s="56">
        <v>-246368.97</v>
      </c>
      <c r="I46" s="57">
        <v>-350000</v>
      </c>
    </row>
    <row r="47" spans="1:9" s="4" customFormat="1" ht="11.1" customHeight="1">
      <c r="B47" s="41">
        <v>14</v>
      </c>
      <c r="C47" s="309" t="s">
        <v>148</v>
      </c>
      <c r="D47" s="309"/>
      <c r="E47" s="309"/>
      <c r="F47" s="309"/>
      <c r="G47" s="19"/>
      <c r="H47" s="56">
        <v>-246368.97</v>
      </c>
      <c r="I47" s="57">
        <v>-350000</v>
      </c>
    </row>
    <row r="48" spans="1:9" s="4" customFormat="1" ht="11.1" customHeight="1">
      <c r="B48" s="41">
        <v>15</v>
      </c>
      <c r="C48" s="309" t="s">
        <v>149</v>
      </c>
      <c r="D48" s="309"/>
      <c r="E48" s="309"/>
      <c r="F48" s="309"/>
      <c r="G48" s="19"/>
      <c r="H48" s="20">
        <v>50050.35</v>
      </c>
      <c r="I48" s="18">
        <v>1081795.3</v>
      </c>
    </row>
    <row r="49" spans="2:9" s="4" customFormat="1" ht="23.1" customHeight="1">
      <c r="B49" s="41">
        <v>16</v>
      </c>
      <c r="C49" s="309" t="s">
        <v>150</v>
      </c>
      <c r="D49" s="309"/>
      <c r="E49" s="309"/>
      <c r="F49" s="309"/>
      <c r="G49" s="19" t="s">
        <v>32</v>
      </c>
      <c r="H49" s="18">
        <v>1086772.1299999999</v>
      </c>
      <c r="I49" s="20">
        <v>4976.83</v>
      </c>
    </row>
    <row r="50" spans="2:9" s="4" customFormat="1" ht="23.1" customHeight="1">
      <c r="B50" s="41">
        <v>17</v>
      </c>
      <c r="C50" s="309" t="s">
        <v>151</v>
      </c>
      <c r="D50" s="309"/>
      <c r="E50" s="309"/>
      <c r="F50" s="309"/>
      <c r="G50" s="19" t="s">
        <v>32</v>
      </c>
      <c r="H50" s="18">
        <v>1136822.48</v>
      </c>
      <c r="I50" s="18">
        <v>1086772.1299999999</v>
      </c>
    </row>
    <row r="51" spans="2:9" ht="11.1" customHeight="1">
      <c r="B51" s="48"/>
      <c r="C51" s="39"/>
      <c r="D51" s="39"/>
      <c r="E51" s="39"/>
      <c r="F51" s="39"/>
      <c r="G51" s="49"/>
      <c r="H51" s="39"/>
      <c r="I51" s="39"/>
    </row>
    <row r="52" spans="2:9" ht="11.1" customHeight="1">
      <c r="B52" s="48"/>
      <c r="C52" s="39"/>
      <c r="D52" s="39"/>
      <c r="E52" s="39"/>
      <c r="F52" s="39"/>
      <c r="G52" s="49"/>
      <c r="H52" s="39"/>
      <c r="I52" s="39"/>
    </row>
    <row r="53" spans="2:9" ht="11.1" customHeight="1">
      <c r="B53" s="321" t="s">
        <v>70</v>
      </c>
      <c r="C53" s="321"/>
      <c r="D53" s="321"/>
      <c r="E53" s="321"/>
      <c r="F53" s="347"/>
      <c r="G53" s="347"/>
      <c r="H53" s="322" t="s">
        <v>71</v>
      </c>
      <c r="I53" s="322"/>
    </row>
    <row r="54" spans="2:9" ht="11.1" customHeight="1">
      <c r="B54" s="319" t="s">
        <v>72</v>
      </c>
      <c r="C54" s="319"/>
      <c r="D54" s="319"/>
      <c r="E54" s="319"/>
      <c r="F54" s="319" t="s">
        <v>73</v>
      </c>
      <c r="G54" s="319"/>
      <c r="H54" s="319" t="s">
        <v>74</v>
      </c>
      <c r="I54" s="319"/>
    </row>
    <row r="55" spans="2:9" ht="11.1" customHeight="1">
      <c r="B55" s="48"/>
      <c r="C55" s="39"/>
      <c r="D55" s="39"/>
      <c r="E55" s="39"/>
      <c r="F55" s="39"/>
      <c r="G55" s="49"/>
      <c r="H55" s="39"/>
      <c r="I55" s="39"/>
    </row>
    <row r="56" spans="2:9" ht="11.1" customHeight="1">
      <c r="B56" s="320" t="s">
        <v>654</v>
      </c>
      <c r="C56" s="320"/>
      <c r="D56" s="320"/>
      <c r="E56" s="320"/>
      <c r="F56" s="58" t="s">
        <v>75</v>
      </c>
      <c r="G56" s="49"/>
      <c r="H56" s="39"/>
      <c r="I56" s="39"/>
    </row>
  </sheetData>
  <mergeCells count="45">
    <mergeCell ref="C46:F46"/>
    <mergeCell ref="C47:F47"/>
    <mergeCell ref="C48:F48"/>
    <mergeCell ref="B56:E56"/>
    <mergeCell ref="C49:F49"/>
    <mergeCell ref="C50:F50"/>
    <mergeCell ref="B53:E53"/>
    <mergeCell ref="F53:G53"/>
    <mergeCell ref="C39:F39"/>
    <mergeCell ref="C40:F40"/>
    <mergeCell ref="C41:F41"/>
    <mergeCell ref="C42:F42"/>
    <mergeCell ref="H53:I53"/>
    <mergeCell ref="B54:E54"/>
    <mergeCell ref="F54:G54"/>
    <mergeCell ref="H54:I54"/>
    <mergeCell ref="C44:I44"/>
    <mergeCell ref="C45:F45"/>
    <mergeCell ref="C29:F29"/>
    <mergeCell ref="C30:F30"/>
    <mergeCell ref="C43:I43"/>
    <mergeCell ref="C32:F32"/>
    <mergeCell ref="C33:F33"/>
    <mergeCell ref="C34:F34"/>
    <mergeCell ref="C35:F35"/>
    <mergeCell ref="C36:F36"/>
    <mergeCell ref="C37:F37"/>
    <mergeCell ref="C38:F38"/>
    <mergeCell ref="C31:I31"/>
    <mergeCell ref="B13:I13"/>
    <mergeCell ref="B14:I14"/>
    <mergeCell ref="B16:I16"/>
    <mergeCell ref="B18:I18"/>
    <mergeCell ref="B19:I19"/>
    <mergeCell ref="B21:I21"/>
    <mergeCell ref="B22:I22"/>
    <mergeCell ref="H24:I24"/>
    <mergeCell ref="G26:I26"/>
    <mergeCell ref="F8:F9"/>
    <mergeCell ref="G8:I8"/>
    <mergeCell ref="B1:I1"/>
    <mergeCell ref="B2:I2"/>
    <mergeCell ref="B3:I3"/>
    <mergeCell ref="B4:I4"/>
    <mergeCell ref="B6:I6"/>
  </mergeCells>
  <pageMargins left="0.70866141732283472" right="0.70866141732283472" top="0.74803149606299213" bottom="0.74803149606299213" header="0.31496062992125984" footer="0.31496062992125984"/>
  <pageSetup paperSize="9" scale="83" orientation="portrait" r:id="rId1"/>
</worksheet>
</file>

<file path=xl/worksheets/sheet40.xml><?xml version="1.0" encoding="utf-8"?>
<worksheet xmlns="http://schemas.openxmlformats.org/spreadsheetml/2006/main" xmlns:r="http://schemas.openxmlformats.org/officeDocument/2006/relationships">
  <sheetPr>
    <tabColor rgb="FFFFFF00"/>
  </sheetPr>
  <dimension ref="A1:F57"/>
  <sheetViews>
    <sheetView topLeftCell="A21" zoomScaleNormal="100" workbookViewId="0">
      <selection activeCell="G84" sqref="G84"/>
    </sheetView>
  </sheetViews>
  <sheetFormatPr defaultColWidth="10.42578125" defaultRowHeight="11.4" customHeight="1"/>
  <cols>
    <col min="1" max="1" width="4.42578125" style="63" customWidth="1"/>
    <col min="2" max="2" width="7.42578125" style="63" customWidth="1"/>
    <col min="3" max="3" width="53.28515625" style="63" customWidth="1"/>
    <col min="4" max="6" width="22.140625" style="63" customWidth="1"/>
  </cols>
  <sheetData>
    <row r="1" spans="1:6" ht="11.1" customHeight="1"/>
    <row r="2" spans="1:6" ht="11.1" customHeight="1">
      <c r="B2" s="348" t="s">
        <v>439</v>
      </c>
      <c r="C2" s="348"/>
      <c r="D2" s="348"/>
      <c r="E2" s="348"/>
      <c r="F2" s="348"/>
    </row>
    <row r="3" spans="1:6" ht="11.1" customHeight="1">
      <c r="B3" s="361" t="s">
        <v>379</v>
      </c>
      <c r="C3" s="361"/>
      <c r="D3" s="381" t="s">
        <v>385</v>
      </c>
      <c r="E3" s="381"/>
    </row>
    <row r="4" spans="1:6" ht="11.1" customHeight="1"/>
    <row r="5" spans="1:6" ht="11.1" customHeight="1">
      <c r="F5" s="150" t="s">
        <v>610</v>
      </c>
    </row>
    <row r="6" spans="1:6" ht="11.1" customHeight="1">
      <c r="B6" s="79"/>
      <c r="C6" s="79"/>
      <c r="D6" s="79"/>
      <c r="E6" s="79"/>
      <c r="F6" s="79"/>
    </row>
    <row r="7" spans="1:6" ht="35.1" customHeight="1">
      <c r="A7" s="65"/>
      <c r="B7" s="81" t="s">
        <v>23</v>
      </c>
      <c r="C7" s="81" t="s">
        <v>24</v>
      </c>
      <c r="D7" s="87" t="s">
        <v>27</v>
      </c>
      <c r="E7" s="87" t="s">
        <v>440</v>
      </c>
      <c r="F7" s="87" t="s">
        <v>454</v>
      </c>
    </row>
    <row r="8" spans="1:6" ht="11.1" customHeight="1">
      <c r="A8" s="67"/>
      <c r="B8" s="90" t="s">
        <v>28</v>
      </c>
      <c r="C8" s="82" t="s">
        <v>29</v>
      </c>
      <c r="D8" s="82" t="s">
        <v>30</v>
      </c>
      <c r="E8" s="82" t="s">
        <v>31</v>
      </c>
      <c r="F8" s="82">
        <v>5</v>
      </c>
    </row>
    <row r="9" spans="1:6" ht="11.1" customHeight="1">
      <c r="A9" s="67"/>
      <c r="B9" s="382" t="s">
        <v>442</v>
      </c>
      <c r="C9" s="382"/>
      <c r="D9" s="382"/>
      <c r="E9" s="382"/>
      <c r="F9" s="382"/>
    </row>
    <row r="10" spans="1:6" ht="23.1" customHeight="1">
      <c r="A10" s="109"/>
      <c r="B10" s="90" t="s">
        <v>28</v>
      </c>
      <c r="C10" s="83" t="s">
        <v>444</v>
      </c>
      <c r="D10" s="88">
        <v>1609</v>
      </c>
      <c r="E10" s="88">
        <v>945</v>
      </c>
      <c r="F10" s="88">
        <v>664</v>
      </c>
    </row>
    <row r="11" spans="1:6" ht="23.1" customHeight="1">
      <c r="A11" s="109"/>
      <c r="B11" s="90" t="s">
        <v>29</v>
      </c>
      <c r="C11" s="83" t="s">
        <v>445</v>
      </c>
      <c r="D11" s="88">
        <v>61</v>
      </c>
      <c r="E11" s="88">
        <v>61</v>
      </c>
      <c r="F11" s="122" t="s">
        <v>152</v>
      </c>
    </row>
    <row r="12" spans="1:6" ht="12.9" customHeight="1">
      <c r="A12" s="109"/>
      <c r="B12" s="90" t="s">
        <v>30</v>
      </c>
      <c r="C12" s="83" t="s">
        <v>446</v>
      </c>
      <c r="D12" s="88">
        <v>175</v>
      </c>
      <c r="E12" s="88">
        <v>171</v>
      </c>
      <c r="F12" s="88">
        <v>4</v>
      </c>
    </row>
    <row r="13" spans="1:6" ht="11.1" customHeight="1">
      <c r="A13" s="67"/>
      <c r="B13" s="90" t="s">
        <v>31</v>
      </c>
      <c r="C13" s="83" t="s">
        <v>298</v>
      </c>
      <c r="D13" s="88">
        <v>340</v>
      </c>
      <c r="E13" s="88">
        <v>110</v>
      </c>
      <c r="F13" s="88">
        <v>231</v>
      </c>
    </row>
    <row r="14" spans="1:6" ht="11.1" customHeight="1">
      <c r="A14" s="67"/>
      <c r="B14" s="90" t="s">
        <v>32</v>
      </c>
      <c r="C14" s="83" t="s">
        <v>447</v>
      </c>
      <c r="D14" s="88">
        <v>2186</v>
      </c>
      <c r="E14" s="88">
        <v>1286</v>
      </c>
      <c r="F14" s="88">
        <v>899</v>
      </c>
    </row>
    <row r="15" spans="1:6" ht="23.1" customHeight="1">
      <c r="A15" s="67"/>
      <c r="B15" s="90" t="s">
        <v>33</v>
      </c>
      <c r="C15" s="83" t="s">
        <v>448</v>
      </c>
      <c r="D15" s="88">
        <v>2197</v>
      </c>
      <c r="E15" s="88">
        <v>597</v>
      </c>
      <c r="F15" s="88">
        <v>1600</v>
      </c>
    </row>
    <row r="16" spans="1:6" ht="23.1" customHeight="1">
      <c r="A16" s="67"/>
      <c r="B16" s="90" t="s">
        <v>115</v>
      </c>
      <c r="C16" s="83" t="s">
        <v>449</v>
      </c>
      <c r="D16" s="88">
        <v>4383</v>
      </c>
      <c r="E16" s="88">
        <v>1883</v>
      </c>
      <c r="F16" s="88">
        <v>2500</v>
      </c>
    </row>
    <row r="17" spans="1:6" ht="11.1" customHeight="1">
      <c r="A17" s="67"/>
      <c r="B17" s="382" t="s">
        <v>450</v>
      </c>
      <c r="C17" s="382"/>
      <c r="D17" s="382"/>
      <c r="E17" s="382"/>
      <c r="F17" s="382"/>
    </row>
    <row r="18" spans="1:6" ht="23.1" customHeight="1">
      <c r="A18" s="109"/>
      <c r="B18" s="90" t="s">
        <v>116</v>
      </c>
      <c r="C18" s="83" t="s">
        <v>443</v>
      </c>
      <c r="D18" s="94" t="s">
        <v>502</v>
      </c>
      <c r="E18" s="94" t="s">
        <v>510</v>
      </c>
      <c r="F18" s="232" t="s">
        <v>511</v>
      </c>
    </row>
    <row r="19" spans="1:6" ht="23.1" customHeight="1">
      <c r="A19" s="109"/>
      <c r="B19" s="90" t="s">
        <v>117</v>
      </c>
      <c r="C19" s="83" t="s">
        <v>444</v>
      </c>
      <c r="D19" s="94" t="s">
        <v>505</v>
      </c>
      <c r="E19" s="94" t="s">
        <v>512</v>
      </c>
      <c r="F19" s="94" t="s">
        <v>513</v>
      </c>
    </row>
    <row r="20" spans="1:6" ht="12.9" customHeight="1">
      <c r="A20" s="109"/>
      <c r="B20" s="90" t="s">
        <v>41</v>
      </c>
      <c r="C20" s="83" t="s">
        <v>446</v>
      </c>
      <c r="D20" s="94" t="s">
        <v>493</v>
      </c>
      <c r="E20" s="94" t="s">
        <v>493</v>
      </c>
      <c r="F20" s="122" t="s">
        <v>152</v>
      </c>
    </row>
    <row r="21" spans="1:6" ht="11.1" customHeight="1">
      <c r="A21" s="67"/>
      <c r="B21" s="90" t="s">
        <v>118</v>
      </c>
      <c r="C21" s="83" t="s">
        <v>298</v>
      </c>
      <c r="D21" s="122" t="s">
        <v>152</v>
      </c>
      <c r="E21" s="122" t="s">
        <v>152</v>
      </c>
      <c r="F21" s="122" t="s">
        <v>152</v>
      </c>
    </row>
    <row r="22" spans="1:6" ht="11.1" customHeight="1">
      <c r="A22" s="67"/>
      <c r="B22" s="90" t="s">
        <v>43</v>
      </c>
      <c r="C22" s="83" t="s">
        <v>451</v>
      </c>
      <c r="D22" s="94" t="s">
        <v>508</v>
      </c>
      <c r="E22" s="94" t="s">
        <v>514</v>
      </c>
      <c r="F22" s="94" t="s">
        <v>515</v>
      </c>
    </row>
    <row r="23" spans="1:6" ht="11.1" customHeight="1">
      <c r="A23" s="67"/>
      <c r="B23" s="90" t="s">
        <v>119</v>
      </c>
      <c r="C23" s="83" t="s">
        <v>452</v>
      </c>
      <c r="D23" s="88">
        <v>3918</v>
      </c>
      <c r="E23" s="88">
        <v>1625</v>
      </c>
      <c r="F23" s="88">
        <v>2293</v>
      </c>
    </row>
    <row r="24" spans="1:6" ht="11.1" customHeight="1">
      <c r="A24" s="67"/>
      <c r="B24" s="90" t="s">
        <v>120</v>
      </c>
      <c r="C24" s="83" t="s">
        <v>453</v>
      </c>
      <c r="D24" s="88">
        <v>3918</v>
      </c>
      <c r="E24" s="88">
        <v>1625</v>
      </c>
      <c r="F24" s="88">
        <v>2293</v>
      </c>
    </row>
    <row r="25" spans="1:6" ht="11.1" customHeight="1">
      <c r="A25" s="67"/>
      <c r="B25" s="90"/>
      <c r="C25" s="83" t="s">
        <v>155</v>
      </c>
      <c r="D25" s="380"/>
      <c r="E25" s="380"/>
      <c r="F25" s="380"/>
    </row>
    <row r="57" spans="2:2" ht="11.4" customHeight="1">
      <c r="B57" s="4"/>
    </row>
  </sheetData>
  <mergeCells count="6">
    <mergeCell ref="D25:F25"/>
    <mergeCell ref="B2:F2"/>
    <mergeCell ref="B3:C3"/>
    <mergeCell ref="D3:E3"/>
    <mergeCell ref="B9:F9"/>
    <mergeCell ref="B17:F17"/>
  </mergeCells>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dimension ref="A1:D57"/>
  <sheetViews>
    <sheetView topLeftCell="A45"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53.28515625" style="63" customWidth="1"/>
  </cols>
  <sheetData>
    <row r="1" spans="1:4" ht="11.1" customHeight="1"/>
    <row r="2" spans="1:4" ht="11.1" customHeight="1">
      <c r="B2" s="348" t="s">
        <v>455</v>
      </c>
      <c r="C2" s="348"/>
      <c r="D2" s="348"/>
    </row>
    <row r="3" spans="1:4" ht="11.1" customHeight="1"/>
    <row r="4" spans="1:4" ht="11.1" customHeight="1">
      <c r="D4" s="64" t="s">
        <v>516</v>
      </c>
    </row>
    <row r="5" spans="1:4" ht="11.1" customHeight="1"/>
    <row r="6" spans="1:4" ht="35.1" customHeight="1">
      <c r="A6" s="67"/>
      <c r="B6" s="92" t="s">
        <v>23</v>
      </c>
      <c r="C6" s="92" t="s">
        <v>24</v>
      </c>
      <c r="D6" s="66" t="s">
        <v>155</v>
      </c>
    </row>
    <row r="7" spans="1:4" ht="11.1" customHeight="1">
      <c r="A7" s="67"/>
      <c r="B7" s="68" t="s">
        <v>28</v>
      </c>
      <c r="C7" s="69" t="s">
        <v>29</v>
      </c>
      <c r="D7" s="69" t="s">
        <v>30</v>
      </c>
    </row>
    <row r="8" spans="1:4" ht="122.4">
      <c r="A8" s="67"/>
      <c r="B8" s="68" t="s">
        <v>28</v>
      </c>
      <c r="C8" s="70" t="s">
        <v>456</v>
      </c>
      <c r="D8" s="249" t="s">
        <v>611</v>
      </c>
    </row>
    <row r="9" spans="1:4" ht="132.6">
      <c r="A9" s="67"/>
      <c r="B9" s="68" t="s">
        <v>29</v>
      </c>
      <c r="C9" s="70" t="s">
        <v>457</v>
      </c>
      <c r="D9" s="245" t="s">
        <v>612</v>
      </c>
    </row>
    <row r="10" spans="1:4" ht="78" customHeight="1">
      <c r="A10" s="67"/>
      <c r="B10" s="68" t="s">
        <v>30</v>
      </c>
      <c r="C10" s="72" t="s">
        <v>458</v>
      </c>
      <c r="D10" s="101" t="s">
        <v>459</v>
      </c>
    </row>
    <row r="11" spans="1:4" ht="76.5" customHeight="1">
      <c r="B11" s="68" t="s">
        <v>31</v>
      </c>
      <c r="C11" s="72" t="s">
        <v>460</v>
      </c>
      <c r="D11" s="72" t="s">
        <v>461</v>
      </c>
    </row>
    <row r="12" spans="1:4" ht="78" customHeight="1">
      <c r="B12" s="68" t="s">
        <v>32</v>
      </c>
      <c r="C12" s="70" t="s">
        <v>462</v>
      </c>
      <c r="D12" s="72" t="s">
        <v>461</v>
      </c>
    </row>
    <row r="13" spans="1:4" ht="110.25" customHeight="1">
      <c r="B13" s="68" t="s">
        <v>33</v>
      </c>
      <c r="C13" s="70" t="s">
        <v>463</v>
      </c>
      <c r="D13" s="70" t="s">
        <v>464</v>
      </c>
    </row>
    <row r="14" spans="1:4" ht="384" customHeight="1">
      <c r="B14" s="68" t="s">
        <v>115</v>
      </c>
      <c r="C14" s="70" t="s">
        <v>465</v>
      </c>
      <c r="D14" s="124" t="s">
        <v>466</v>
      </c>
    </row>
    <row r="15" spans="1:4" ht="122.4">
      <c r="B15" s="68" t="s">
        <v>116</v>
      </c>
      <c r="C15" s="126" t="s">
        <v>467</v>
      </c>
      <c r="D15" s="125" t="s">
        <v>468</v>
      </c>
    </row>
    <row r="16" spans="1:4" ht="35.1" customHeight="1">
      <c r="B16" s="68" t="s">
        <v>117</v>
      </c>
      <c r="C16" s="95" t="s">
        <v>469</v>
      </c>
      <c r="D16" s="128" t="s">
        <v>193</v>
      </c>
    </row>
    <row r="17" spans="2:4" ht="47.1" customHeight="1">
      <c r="B17" s="68" t="s">
        <v>41</v>
      </c>
      <c r="C17" s="95" t="s">
        <v>470</v>
      </c>
      <c r="D17" s="127" t="s">
        <v>193</v>
      </c>
    </row>
    <row r="18" spans="2:4" ht="59.1" customHeight="1">
      <c r="B18" s="68" t="s">
        <v>118</v>
      </c>
      <c r="C18" s="95" t="s">
        <v>471</v>
      </c>
      <c r="D18" s="127" t="s">
        <v>193</v>
      </c>
    </row>
    <row r="19" spans="2:4" ht="11.1" customHeight="1"/>
    <row r="57" spans="2:2" ht="11.4" customHeight="1">
      <c r="B57" s="4"/>
    </row>
  </sheetData>
  <mergeCells count="1">
    <mergeCell ref="B2:D2"/>
  </mergeCells>
  <pageMargins left="0.70866141732283472" right="0.70866141732283472"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dimension ref="A1"/>
  <sheetViews>
    <sheetView workbookViewId="0"/>
  </sheetViews>
  <sheetFormatPr defaultRowHeight="10.199999999999999"/>
  <sheetData/>
  <pageMargins left="0.7" right="0.7" top="0.75" bottom="0.75" header="0.3" footer="0.3"/>
</worksheet>
</file>

<file path=xl/worksheets/sheet43.xml><?xml version="1.0" encoding="utf-8"?>
<worksheet xmlns="http://schemas.openxmlformats.org/spreadsheetml/2006/main" xmlns:r="http://schemas.openxmlformats.org/officeDocument/2006/relationships">
  <sheetPr>
    <tabColor rgb="FFFFFF00"/>
  </sheetPr>
  <dimension ref="A1:E57"/>
  <sheetViews>
    <sheetView topLeftCell="A17"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23.1" customHeight="1">
      <c r="B2" s="384" t="s">
        <v>518</v>
      </c>
      <c r="C2" s="384"/>
      <c r="D2" s="384"/>
      <c r="E2" s="384"/>
    </row>
    <row r="3" spans="1:5" ht="11.1" customHeight="1">
      <c r="B3" s="383" t="s">
        <v>519</v>
      </c>
      <c r="C3" s="383"/>
      <c r="D3" s="383"/>
    </row>
    <row r="4" spans="1:5" ht="11.1" customHeight="1"/>
    <row r="5" spans="1:5" ht="11.1" customHeight="1">
      <c r="C5" s="79"/>
      <c r="D5" s="79"/>
      <c r="E5" s="269" t="s">
        <v>613</v>
      </c>
    </row>
    <row r="6" spans="1:5" ht="11.1" customHeight="1">
      <c r="C6" s="79"/>
      <c r="D6" s="79"/>
      <c r="E6" s="79"/>
    </row>
    <row r="7" spans="1:5" ht="35.1" customHeight="1">
      <c r="A7" s="2"/>
      <c r="B7" s="179" t="s">
        <v>23</v>
      </c>
      <c r="C7" s="180" t="s">
        <v>24</v>
      </c>
      <c r="D7" s="175" t="s">
        <v>521</v>
      </c>
      <c r="E7" s="175" t="s">
        <v>522</v>
      </c>
    </row>
    <row r="8" spans="1:5" ht="11.1" customHeight="1">
      <c r="A8" s="2"/>
      <c r="B8" s="181" t="s">
        <v>28</v>
      </c>
      <c r="C8" s="176">
        <v>2</v>
      </c>
      <c r="D8" s="176" t="s">
        <v>30</v>
      </c>
      <c r="E8" s="176" t="s">
        <v>115</v>
      </c>
    </row>
    <row r="9" spans="1:5" ht="11.1" customHeight="1">
      <c r="A9" s="2"/>
      <c r="B9" s="181" t="s">
        <v>28</v>
      </c>
      <c r="C9" s="177" t="s">
        <v>523</v>
      </c>
      <c r="D9" s="20">
        <v>612817.65</v>
      </c>
      <c r="E9" s="20">
        <v>514004.83</v>
      </c>
    </row>
    <row r="10" spans="1:5" ht="11.1" customHeight="1">
      <c r="A10" s="2"/>
      <c r="B10" s="181" t="s">
        <v>29</v>
      </c>
      <c r="C10" s="178" t="s">
        <v>524</v>
      </c>
      <c r="D10" s="20">
        <v>612817.65</v>
      </c>
      <c r="E10" s="20">
        <v>514004.83</v>
      </c>
    </row>
    <row r="11" spans="1:5" ht="35.1" customHeight="1">
      <c r="B11" s="181">
        <v>3</v>
      </c>
      <c r="C11" s="177" t="s">
        <v>526</v>
      </c>
      <c r="D11" s="251" t="s">
        <v>152</v>
      </c>
      <c r="E11" s="20">
        <v>3215.43</v>
      </c>
    </row>
    <row r="12" spans="1:5" ht="23.1" customHeight="1">
      <c r="B12" s="181">
        <v>4</v>
      </c>
      <c r="C12" s="178" t="s">
        <v>527</v>
      </c>
      <c r="D12" s="251" t="s">
        <v>152</v>
      </c>
      <c r="E12" s="20">
        <v>3215.43</v>
      </c>
    </row>
    <row r="13" spans="1:5" ht="23.1" customHeight="1">
      <c r="B13" s="181">
        <v>5</v>
      </c>
      <c r="C13" s="177" t="s">
        <v>528</v>
      </c>
      <c r="D13" s="251" t="s">
        <v>152</v>
      </c>
      <c r="E13" s="182">
        <v>822</v>
      </c>
    </row>
    <row r="14" spans="1:5" ht="11.1" customHeight="1">
      <c r="B14" s="181">
        <v>6</v>
      </c>
      <c r="C14" s="178" t="s">
        <v>529</v>
      </c>
      <c r="D14" s="251" t="s">
        <v>152</v>
      </c>
      <c r="E14" s="182">
        <v>822</v>
      </c>
    </row>
    <row r="15" spans="1:5" ht="11.1" customHeight="1">
      <c r="B15" s="181">
        <v>7</v>
      </c>
      <c r="C15" s="177" t="s">
        <v>114</v>
      </c>
      <c r="D15" s="20">
        <v>612817.65</v>
      </c>
      <c r="E15" s="20">
        <v>1339000</v>
      </c>
    </row>
    <row r="17" spans="2:5" ht="11.4" customHeight="1">
      <c r="B17" s="385" t="s">
        <v>637</v>
      </c>
      <c r="C17" s="386"/>
      <c r="D17" s="386"/>
      <c r="E17" s="386"/>
    </row>
    <row r="18" spans="2:5" ht="11.4" customHeight="1">
      <c r="B18" s="386"/>
      <c r="C18" s="386"/>
      <c r="D18" s="386"/>
      <c r="E18" s="386"/>
    </row>
    <row r="19" spans="2:5" ht="11.4" customHeight="1">
      <c r="B19" s="386"/>
      <c r="C19" s="386"/>
      <c r="D19" s="386"/>
      <c r="E19" s="386"/>
    </row>
    <row r="20" spans="2:5" ht="11.4" customHeight="1">
      <c r="B20" s="386"/>
      <c r="C20" s="386"/>
      <c r="D20" s="386"/>
      <c r="E20" s="386"/>
    </row>
    <row r="21" spans="2:5" ht="11.4" customHeight="1">
      <c r="B21" s="386"/>
      <c r="C21" s="386"/>
      <c r="D21" s="386"/>
      <c r="E21" s="386"/>
    </row>
    <row r="22" spans="2:5" ht="11.4" customHeight="1">
      <c r="B22" s="386"/>
      <c r="C22" s="386"/>
      <c r="D22" s="386"/>
      <c r="E22" s="386"/>
    </row>
    <row r="23" spans="2:5" ht="11.4" customHeight="1">
      <c r="B23" s="386"/>
      <c r="C23" s="386"/>
      <c r="D23" s="386"/>
      <c r="E23" s="386"/>
    </row>
    <row r="24" spans="2:5" ht="11.4" customHeight="1">
      <c r="B24" s="386"/>
      <c r="C24" s="386"/>
      <c r="D24" s="386"/>
      <c r="E24" s="386"/>
    </row>
    <row r="57" spans="2:2" ht="11.4" customHeight="1">
      <c r="B57" s="4"/>
    </row>
  </sheetData>
  <mergeCells count="3">
    <mergeCell ref="B3:D3"/>
    <mergeCell ref="B2:E2"/>
    <mergeCell ref="B17:E2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sheetPr>
    <tabColor rgb="FFFFFF00"/>
    <pageSetUpPr fitToPage="1"/>
  </sheetPr>
  <dimension ref="A1:E57"/>
  <sheetViews>
    <sheetView topLeftCell="A16"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23.1" customHeight="1">
      <c r="B2" s="388" t="s">
        <v>518</v>
      </c>
      <c r="C2" s="388"/>
      <c r="D2" s="388"/>
      <c r="E2" s="388"/>
    </row>
    <row r="3" spans="1:5" ht="11.1" customHeight="1">
      <c r="B3" s="383" t="s">
        <v>586</v>
      </c>
      <c r="C3" s="387"/>
      <c r="D3" s="387"/>
    </row>
    <row r="4" spans="1:5" ht="11.1" customHeight="1"/>
    <row r="5" spans="1:5" ht="11.1" customHeight="1">
      <c r="C5" s="79"/>
      <c r="D5" s="79"/>
      <c r="E5" s="269" t="s">
        <v>613</v>
      </c>
    </row>
    <row r="6" spans="1:5" ht="11.1" customHeight="1">
      <c r="C6" s="79"/>
      <c r="D6" s="79"/>
      <c r="E6" s="79"/>
    </row>
    <row r="7" spans="1:5" ht="35.1" customHeight="1">
      <c r="A7" s="208"/>
      <c r="B7" s="209" t="s">
        <v>23</v>
      </c>
      <c r="C7" s="211" t="s">
        <v>24</v>
      </c>
      <c r="D7" s="212" t="s">
        <v>521</v>
      </c>
      <c r="E7" s="212" t="s">
        <v>522</v>
      </c>
    </row>
    <row r="8" spans="1:5" ht="11.1" customHeight="1">
      <c r="A8" s="208"/>
      <c r="B8" s="210" t="s">
        <v>28</v>
      </c>
      <c r="C8" s="213" t="s">
        <v>29</v>
      </c>
      <c r="D8" s="213" t="s">
        <v>30</v>
      </c>
      <c r="E8" s="213" t="s">
        <v>115</v>
      </c>
    </row>
    <row r="9" spans="1:5" ht="11.1" customHeight="1">
      <c r="A9" s="208"/>
      <c r="B9" s="210" t="s">
        <v>28</v>
      </c>
      <c r="C9" s="214" t="s">
        <v>523</v>
      </c>
      <c r="D9" s="215">
        <v>1000462.94</v>
      </c>
      <c r="E9" s="217">
        <v>86309.19</v>
      </c>
    </row>
    <row r="10" spans="1:5" ht="11.1" customHeight="1">
      <c r="A10" s="208"/>
      <c r="B10" s="210" t="s">
        <v>29</v>
      </c>
      <c r="C10" s="218" t="s">
        <v>524</v>
      </c>
      <c r="D10" s="215">
        <v>1000462.94</v>
      </c>
      <c r="E10" s="217">
        <v>86309.19</v>
      </c>
    </row>
    <row r="11" spans="1:5" ht="23.1" customHeight="1">
      <c r="B11" s="210">
        <v>3</v>
      </c>
      <c r="C11" s="214" t="s">
        <v>528</v>
      </c>
      <c r="D11" s="182" t="s">
        <v>152</v>
      </c>
      <c r="E11" s="216">
        <v>859</v>
      </c>
    </row>
    <row r="12" spans="1:5" ht="11.1" customHeight="1">
      <c r="B12" s="210">
        <v>4</v>
      </c>
      <c r="C12" s="218" t="s">
        <v>529</v>
      </c>
      <c r="D12" s="182" t="s">
        <v>152</v>
      </c>
      <c r="E12" s="216">
        <v>859</v>
      </c>
    </row>
    <row r="13" spans="1:5" ht="11.1" customHeight="1">
      <c r="B13" s="210">
        <v>5</v>
      </c>
      <c r="C13" s="214" t="s">
        <v>114</v>
      </c>
      <c r="D13" s="215">
        <v>1000462.94</v>
      </c>
      <c r="E13" s="217">
        <v>945000</v>
      </c>
    </row>
    <row r="57" spans="2:2" ht="11.4" customHeight="1">
      <c r="B57" s="4"/>
    </row>
  </sheetData>
  <mergeCells count="2">
    <mergeCell ref="B3:D3"/>
    <mergeCell ref="B2:E2"/>
  </mergeCells>
  <pageMargins left="0.70866141732283472" right="0.70866141732283472" top="0.74803149606299213" bottom="0.74803149606299213"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sheetPr>
    <tabColor rgb="FFFFFF00"/>
    <pageSetUpPr fitToPage="1"/>
  </sheetPr>
  <dimension ref="A1:E57"/>
  <sheetViews>
    <sheetView topLeftCell="A99"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531</v>
      </c>
      <c r="C2" s="384"/>
      <c r="D2" s="384"/>
      <c r="E2" s="384"/>
    </row>
    <row r="3" spans="1:5" ht="11.1" customHeight="1">
      <c r="C3" s="131" t="s">
        <v>519</v>
      </c>
      <c r="D3" s="148" t="s">
        <v>520</v>
      </c>
    </row>
    <row r="4" spans="1:5" ht="11.1" customHeight="1"/>
    <row r="5" spans="1:5" ht="11.1" customHeight="1">
      <c r="B5" s="79"/>
      <c r="C5" s="79"/>
      <c r="D5" s="79"/>
      <c r="E5" s="169" t="s">
        <v>614</v>
      </c>
    </row>
    <row r="6" spans="1:5" ht="11.1" customHeight="1">
      <c r="B6" s="79"/>
      <c r="C6" s="79"/>
      <c r="D6" s="79"/>
      <c r="E6" s="79"/>
    </row>
    <row r="7" spans="1:5" ht="47.1" customHeight="1">
      <c r="A7" s="2"/>
      <c r="B7" s="144" t="s">
        <v>23</v>
      </c>
      <c r="C7" s="144" t="s">
        <v>24</v>
      </c>
      <c r="D7" s="139" t="s">
        <v>532</v>
      </c>
      <c r="E7" s="139" t="s">
        <v>114</v>
      </c>
    </row>
    <row r="8" spans="1:5" ht="11.1" customHeight="1">
      <c r="A8" s="2"/>
      <c r="B8" s="41" t="s">
        <v>28</v>
      </c>
      <c r="C8" s="140" t="s">
        <v>29</v>
      </c>
      <c r="D8" s="140" t="s">
        <v>30</v>
      </c>
      <c r="E8" s="140">
        <v>4</v>
      </c>
    </row>
    <row r="9" spans="1:5" ht="11.1" customHeight="1">
      <c r="A9" s="2"/>
      <c r="B9" s="389" t="s">
        <v>34</v>
      </c>
      <c r="C9" s="389"/>
      <c r="D9" s="389"/>
      <c r="E9" s="389"/>
    </row>
    <row r="10" spans="1:5" ht="11.1" customHeight="1">
      <c r="A10" s="2"/>
      <c r="B10" s="41" t="s">
        <v>28</v>
      </c>
      <c r="C10" s="141" t="s">
        <v>35</v>
      </c>
      <c r="D10" s="18">
        <v>1136822.48</v>
      </c>
      <c r="E10" s="18">
        <v>1136822.48</v>
      </c>
    </row>
    <row r="11" spans="1:5" ht="23.1" customHeight="1">
      <c r="A11" s="2"/>
      <c r="B11" s="41" t="s">
        <v>29</v>
      </c>
      <c r="C11" s="141" t="s">
        <v>37</v>
      </c>
      <c r="D11" s="18">
        <v>32499386.620000001</v>
      </c>
      <c r="E11" s="18">
        <v>32499386.620000001</v>
      </c>
    </row>
    <row r="12" spans="1:5" ht="35.1" customHeight="1">
      <c r="A12" s="2"/>
      <c r="B12" s="41" t="s">
        <v>30</v>
      </c>
      <c r="C12" s="142" t="s">
        <v>38</v>
      </c>
      <c r="D12" s="18">
        <v>32499386.620000001</v>
      </c>
      <c r="E12" s="18">
        <v>32499386.620000001</v>
      </c>
    </row>
    <row r="13" spans="1:5" ht="23.1" customHeight="1">
      <c r="B13" s="41">
        <v>4</v>
      </c>
      <c r="C13" s="141" t="s">
        <v>39</v>
      </c>
      <c r="D13" s="20">
        <v>825494.32</v>
      </c>
      <c r="E13" s="20">
        <v>825494.32</v>
      </c>
    </row>
    <row r="14" spans="1:5" ht="23.1" customHeight="1">
      <c r="B14" s="41">
        <v>5</v>
      </c>
      <c r="C14" s="235" t="s">
        <v>40</v>
      </c>
      <c r="D14" s="18">
        <v>3215.43</v>
      </c>
      <c r="E14" s="18">
        <v>3215.43</v>
      </c>
    </row>
    <row r="15" spans="1:5" ht="11.1" customHeight="1">
      <c r="B15" s="41">
        <v>6</v>
      </c>
      <c r="C15" s="142" t="s">
        <v>42</v>
      </c>
      <c r="D15" s="20">
        <v>822278.89</v>
      </c>
      <c r="E15" s="20">
        <v>822278.89</v>
      </c>
    </row>
    <row r="16" spans="1:5" ht="11.1" customHeight="1">
      <c r="B16" s="41">
        <v>7</v>
      </c>
      <c r="C16" s="141" t="s">
        <v>52</v>
      </c>
      <c r="D16" s="18">
        <v>34461703.420000002</v>
      </c>
      <c r="E16" s="18">
        <v>34461703.420000002</v>
      </c>
    </row>
    <row r="17" spans="2:5" ht="11.1" customHeight="1">
      <c r="B17" s="389" t="s">
        <v>152</v>
      </c>
      <c r="C17" s="389"/>
      <c r="D17" s="389"/>
      <c r="E17" s="389"/>
    </row>
    <row r="18" spans="2:5" ht="23.1" customHeight="1">
      <c r="B18" s="41">
        <v>8</v>
      </c>
      <c r="C18" s="141" t="s">
        <v>55</v>
      </c>
      <c r="D18" s="170">
        <v>-1322267.53</v>
      </c>
      <c r="E18" s="170">
        <v>-1322267.53</v>
      </c>
    </row>
    <row r="19" spans="2:5" ht="11.1" customHeight="1">
      <c r="B19" s="41">
        <v>9</v>
      </c>
      <c r="C19" s="142" t="s">
        <v>57</v>
      </c>
      <c r="D19" s="170">
        <v>-1322267.53</v>
      </c>
      <c r="E19" s="170">
        <v>-1322267.53</v>
      </c>
    </row>
    <row r="20" spans="2:5" ht="11.1" customHeight="1">
      <c r="B20" s="41">
        <v>10</v>
      </c>
      <c r="C20" s="141" t="s">
        <v>64</v>
      </c>
      <c r="D20" s="170">
        <v>-1322267.53</v>
      </c>
      <c r="E20" s="170">
        <v>-1322267.53</v>
      </c>
    </row>
    <row r="21" spans="2:5" ht="11.1" customHeight="1">
      <c r="B21" s="41">
        <v>11</v>
      </c>
      <c r="C21" s="141" t="s">
        <v>534</v>
      </c>
      <c r="D21" s="18">
        <v>33139435.890000001</v>
      </c>
      <c r="E21" s="18">
        <v>33139435.890000001</v>
      </c>
    </row>
    <row r="57" spans="2:2" ht="11.4" customHeight="1">
      <c r="B57" s="4"/>
    </row>
  </sheetData>
  <mergeCells count="3">
    <mergeCell ref="B2:E2"/>
    <mergeCell ref="B9:E9"/>
    <mergeCell ref="B17:E17"/>
  </mergeCells>
  <pageMargins left="0.70866141732283472" right="0.70866141732283472" top="0.7480314960629921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sheetPr>
    <tabColor rgb="FFFFFF00"/>
  </sheetPr>
  <dimension ref="A1:F57"/>
  <sheetViews>
    <sheetView topLeftCell="A19"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6" ht="11.1" customHeight="1"/>
    <row r="2" spans="1:6" ht="11.1" customHeight="1">
      <c r="B2" s="384" t="s">
        <v>531</v>
      </c>
      <c r="C2" s="384"/>
      <c r="D2" s="384"/>
      <c r="E2" s="384"/>
    </row>
    <row r="3" spans="1:6" ht="11.1" customHeight="1">
      <c r="C3" s="131" t="s">
        <v>519</v>
      </c>
      <c r="D3" s="148" t="s">
        <v>530</v>
      </c>
    </row>
    <row r="4" spans="1:6" ht="11.1" customHeight="1">
      <c r="E4" s="150" t="s">
        <v>614</v>
      </c>
    </row>
    <row r="5" spans="1:6" ht="11.1" customHeight="1"/>
    <row r="6" spans="1:6" ht="47.1" customHeight="1">
      <c r="A6" s="2"/>
      <c r="B6" s="144" t="s">
        <v>23</v>
      </c>
      <c r="C6" s="144" t="s">
        <v>24</v>
      </c>
      <c r="D6" s="139" t="s">
        <v>532</v>
      </c>
      <c r="E6" s="139" t="s">
        <v>114</v>
      </c>
    </row>
    <row r="7" spans="1:6" ht="11.1" customHeight="1">
      <c r="A7" s="2"/>
      <c r="B7" s="41" t="s">
        <v>28</v>
      </c>
      <c r="C7" s="140" t="s">
        <v>29</v>
      </c>
      <c r="D7" s="140" t="s">
        <v>30</v>
      </c>
      <c r="E7" s="140">
        <v>4</v>
      </c>
    </row>
    <row r="8" spans="1:6" ht="11.1" customHeight="1">
      <c r="A8" s="2"/>
      <c r="B8" s="389" t="s">
        <v>34</v>
      </c>
      <c r="C8" s="389"/>
      <c r="D8" s="389"/>
      <c r="E8" s="389"/>
    </row>
    <row r="9" spans="1:6" ht="11.1" customHeight="1">
      <c r="A9" s="2"/>
      <c r="B9" s="41" t="s">
        <v>28</v>
      </c>
      <c r="C9" s="141" t="s">
        <v>35</v>
      </c>
      <c r="D9" s="18">
        <v>1086772.1299999999</v>
      </c>
      <c r="E9" s="18">
        <v>1086772.1299999999</v>
      </c>
    </row>
    <row r="10" spans="1:6" ht="23.1" customHeight="1">
      <c r="A10" s="2"/>
      <c r="B10" s="41" t="s">
        <v>29</v>
      </c>
      <c r="C10" s="141" t="s">
        <v>37</v>
      </c>
      <c r="D10" s="18">
        <v>29338403.68</v>
      </c>
      <c r="E10" s="18">
        <v>29338403.68</v>
      </c>
    </row>
    <row r="11" spans="1:6" ht="35.1" customHeight="1">
      <c r="A11" s="2"/>
      <c r="B11" s="41" t="s">
        <v>30</v>
      </c>
      <c r="C11" s="142" t="s">
        <v>38</v>
      </c>
      <c r="D11" s="18">
        <v>29338403.68</v>
      </c>
      <c r="E11" s="18">
        <v>29338403.68</v>
      </c>
    </row>
    <row r="12" spans="1:6" ht="23.1" customHeight="1">
      <c r="B12" s="41">
        <v>4</v>
      </c>
      <c r="C12" s="141" t="s">
        <v>39</v>
      </c>
      <c r="D12" s="20">
        <v>858875.03</v>
      </c>
      <c r="E12" s="20">
        <v>858875.03</v>
      </c>
    </row>
    <row r="13" spans="1:6" ht="11.1" customHeight="1">
      <c r="B13" s="41">
        <v>5</v>
      </c>
      <c r="C13" s="142" t="s">
        <v>42</v>
      </c>
      <c r="D13" s="20">
        <v>858813.69</v>
      </c>
      <c r="E13" s="20">
        <v>858813.69</v>
      </c>
      <c r="F13" s="237"/>
    </row>
    <row r="14" spans="1:6" ht="11.1" customHeight="1">
      <c r="B14" s="41">
        <v>6</v>
      </c>
      <c r="C14" s="141" t="s">
        <v>52</v>
      </c>
      <c r="D14" s="18">
        <v>31284050.84</v>
      </c>
      <c r="E14" s="18">
        <v>31284050.84</v>
      </c>
    </row>
    <row r="15" spans="1:6" ht="11.1" customHeight="1">
      <c r="B15" s="389" t="s">
        <v>53</v>
      </c>
      <c r="C15" s="389"/>
      <c r="D15" s="389"/>
      <c r="E15" s="389"/>
    </row>
    <row r="16" spans="1:6" ht="23.1" customHeight="1">
      <c r="B16" s="41">
        <v>7</v>
      </c>
      <c r="C16" s="141" t="s">
        <v>55</v>
      </c>
      <c r="D16" s="158">
        <v>-701857.04</v>
      </c>
      <c r="E16" s="158">
        <v>-701857.04</v>
      </c>
    </row>
    <row r="17" spans="2:5" ht="11.1" customHeight="1">
      <c r="B17" s="41">
        <v>8</v>
      </c>
      <c r="C17" s="142" t="s">
        <v>57</v>
      </c>
      <c r="D17" s="158">
        <v>-701857.04</v>
      </c>
      <c r="E17" s="158">
        <v>-701857.04</v>
      </c>
    </row>
    <row r="18" spans="2:5" ht="11.1" customHeight="1">
      <c r="B18" s="41">
        <v>9</v>
      </c>
      <c r="C18" s="141" t="s">
        <v>64</v>
      </c>
      <c r="D18" s="158">
        <v>-701857.04</v>
      </c>
      <c r="E18" s="158">
        <v>-701857.04</v>
      </c>
    </row>
    <row r="19" spans="2:5" ht="11.1" customHeight="1">
      <c r="B19" s="41">
        <v>10</v>
      </c>
      <c r="C19" s="141" t="s">
        <v>534</v>
      </c>
      <c r="D19" s="18">
        <v>30582193.800000001</v>
      </c>
      <c r="E19" s="18">
        <v>30582193.800000001</v>
      </c>
    </row>
    <row r="57" spans="2:2" ht="11.4" customHeight="1">
      <c r="B57" s="4"/>
    </row>
  </sheetData>
  <mergeCells count="3">
    <mergeCell ref="B2:E2"/>
    <mergeCell ref="B8:E8"/>
    <mergeCell ref="B15:E1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sheetPr>
    <tabColor rgb="FFFFFF00"/>
    <pageSetUpPr fitToPage="1"/>
  </sheetPr>
  <dimension ref="A1:G57"/>
  <sheetViews>
    <sheetView topLeftCell="A16" zoomScaleNormal="100" workbookViewId="0">
      <selection activeCell="G84" sqref="G84"/>
    </sheetView>
  </sheetViews>
  <sheetFormatPr defaultColWidth="19.85546875" defaultRowHeight="10.199999999999999"/>
  <cols>
    <col min="1" max="1" width="2.28515625" customWidth="1"/>
    <col min="2" max="2" width="7.42578125" customWidth="1"/>
    <col min="3" max="3" width="53.28515625" customWidth="1"/>
    <col min="4" max="7" width="19.85546875" customWidth="1"/>
    <col min="8" max="249" width="10.7109375" customWidth="1"/>
    <col min="250" max="250" width="2.28515625" customWidth="1"/>
    <col min="251" max="251" width="7.42578125" customWidth="1"/>
    <col min="252" max="252" width="53.28515625" customWidth="1"/>
  </cols>
  <sheetData>
    <row r="1" spans="1:7" ht="11.25" customHeight="1"/>
    <row r="2" spans="1:7" ht="11.25" customHeight="1">
      <c r="B2" s="390" t="s">
        <v>535</v>
      </c>
      <c r="C2" s="390"/>
      <c r="D2" s="390"/>
      <c r="E2" s="390"/>
      <c r="F2" s="390"/>
      <c r="G2" s="390"/>
    </row>
    <row r="3" spans="1:7" ht="11.25" customHeight="1">
      <c r="B3" s="391" t="s">
        <v>642</v>
      </c>
      <c r="C3" s="391"/>
      <c r="D3" s="391"/>
      <c r="E3" s="392" t="s">
        <v>536</v>
      </c>
      <c r="F3" s="392"/>
    </row>
    <row r="4" spans="1:7" ht="11.25" customHeight="1">
      <c r="E4" s="159"/>
    </row>
    <row r="5" spans="1:7" ht="11.25" customHeight="1">
      <c r="C5" s="159"/>
      <c r="D5" s="159"/>
      <c r="E5" s="159"/>
      <c r="F5" s="159"/>
      <c r="G5" s="165" t="s">
        <v>615</v>
      </c>
    </row>
    <row r="6" spans="1:7" ht="11.25" customHeight="1">
      <c r="C6" s="159"/>
      <c r="D6" s="159"/>
      <c r="E6" s="159"/>
      <c r="F6" s="159"/>
      <c r="G6" s="159"/>
    </row>
    <row r="7" spans="1:7" ht="33.75" customHeight="1">
      <c r="A7" s="133"/>
      <c r="B7" s="134" t="s">
        <v>23</v>
      </c>
      <c r="C7" s="166" t="s">
        <v>24</v>
      </c>
      <c r="D7" s="160" t="s">
        <v>537</v>
      </c>
      <c r="E7" s="160" t="s">
        <v>538</v>
      </c>
      <c r="F7" s="160" t="s">
        <v>539</v>
      </c>
      <c r="G7" s="160" t="s">
        <v>114</v>
      </c>
    </row>
    <row r="8" spans="1:7" ht="11.25" customHeight="1">
      <c r="A8" s="133"/>
      <c r="B8" s="135" t="s">
        <v>28</v>
      </c>
      <c r="C8" s="161" t="s">
        <v>29</v>
      </c>
      <c r="D8" s="161" t="s">
        <v>30</v>
      </c>
      <c r="E8" s="161" t="s">
        <v>31</v>
      </c>
      <c r="F8" s="161" t="s">
        <v>32</v>
      </c>
      <c r="G8" s="161">
        <v>6</v>
      </c>
    </row>
    <row r="9" spans="1:7" ht="22.5" customHeight="1">
      <c r="B9" s="135">
        <v>1</v>
      </c>
      <c r="C9" s="167" t="s">
        <v>55</v>
      </c>
      <c r="D9" s="162">
        <v>87000</v>
      </c>
      <c r="E9" s="162">
        <v>180000</v>
      </c>
      <c r="F9" s="163">
        <v>1055000</v>
      </c>
      <c r="G9" s="162">
        <v>1322000</v>
      </c>
    </row>
    <row r="10" spans="1:7" ht="11.25" customHeight="1">
      <c r="B10" s="135">
        <v>2</v>
      </c>
      <c r="C10" s="137" t="s">
        <v>541</v>
      </c>
      <c r="D10" s="162">
        <v>87000</v>
      </c>
      <c r="E10" s="162">
        <v>180000</v>
      </c>
      <c r="F10" s="163">
        <v>1055000</v>
      </c>
      <c r="G10" s="163">
        <v>1322000</v>
      </c>
    </row>
    <row r="11" spans="1:7" ht="11.25" customHeight="1">
      <c r="B11" s="135">
        <v>3</v>
      </c>
      <c r="C11" s="136" t="s">
        <v>64</v>
      </c>
      <c r="D11" s="162">
        <v>87000</v>
      </c>
      <c r="E11" s="162">
        <v>180000</v>
      </c>
      <c r="F11" s="163">
        <v>1055000</v>
      </c>
      <c r="G11" s="163">
        <v>1322000</v>
      </c>
    </row>
    <row r="12" spans="1:7" ht="11.25" customHeight="1">
      <c r="D12" s="159"/>
      <c r="E12" s="159"/>
      <c r="F12" s="159"/>
      <c r="G12" s="159"/>
    </row>
    <row r="57" spans="2:2">
      <c r="B57" s="237"/>
    </row>
  </sheetData>
  <mergeCells count="3">
    <mergeCell ref="B2:G2"/>
    <mergeCell ref="B3:D3"/>
    <mergeCell ref="E3:F3"/>
  </mergeCells>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sheetPr>
    <tabColor rgb="FFFFFF00"/>
    <pageSetUpPr fitToPage="1"/>
  </sheetPr>
  <dimension ref="A1:G57"/>
  <sheetViews>
    <sheetView topLeftCell="A77"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7" width="19.85546875" style="63" customWidth="1"/>
  </cols>
  <sheetData>
    <row r="1" spans="1:7" ht="11.1" customHeight="1"/>
    <row r="2" spans="1:7" ht="11.1" customHeight="1">
      <c r="B2" s="384" t="s">
        <v>535</v>
      </c>
      <c r="C2" s="384"/>
      <c r="D2" s="384"/>
      <c r="E2" s="384"/>
      <c r="F2" s="384"/>
      <c r="G2" s="384"/>
    </row>
    <row r="3" spans="1:7" ht="11.1" customHeight="1">
      <c r="B3" s="383" t="s">
        <v>642</v>
      </c>
      <c r="C3" s="383"/>
      <c r="D3" s="383"/>
      <c r="E3" s="393" t="s">
        <v>530</v>
      </c>
      <c r="F3" s="393"/>
    </row>
    <row r="4" spans="1:7" ht="11.1" customHeight="1">
      <c r="C4" s="79"/>
      <c r="D4" s="79"/>
      <c r="E4" s="79"/>
      <c r="F4" s="79"/>
      <c r="G4" s="79"/>
    </row>
    <row r="5" spans="1:7" ht="11.1" customHeight="1">
      <c r="C5" s="79"/>
      <c r="D5" s="79"/>
      <c r="E5" s="79"/>
      <c r="F5" s="79"/>
      <c r="G5" s="169" t="s">
        <v>615</v>
      </c>
    </row>
    <row r="6" spans="1:7" ht="11.1" customHeight="1">
      <c r="C6" s="79"/>
      <c r="D6" s="79"/>
      <c r="E6" s="79"/>
      <c r="F6" s="79"/>
      <c r="G6" s="79"/>
    </row>
    <row r="7" spans="1:7" ht="35.1" customHeight="1">
      <c r="A7" s="2"/>
      <c r="B7" s="129" t="s">
        <v>23</v>
      </c>
      <c r="C7" s="144" t="s">
        <v>24</v>
      </c>
      <c r="D7" s="139" t="s">
        <v>537</v>
      </c>
      <c r="E7" s="139" t="s">
        <v>538</v>
      </c>
      <c r="F7" s="139" t="s">
        <v>539</v>
      </c>
      <c r="G7" s="139" t="s">
        <v>114</v>
      </c>
    </row>
    <row r="8" spans="1:7" ht="11.1" customHeight="1">
      <c r="A8" s="2"/>
      <c r="B8" s="130" t="s">
        <v>28</v>
      </c>
      <c r="C8" s="140" t="s">
        <v>29</v>
      </c>
      <c r="D8" s="140" t="s">
        <v>30</v>
      </c>
      <c r="E8" s="140" t="s">
        <v>31</v>
      </c>
      <c r="F8" s="140" t="s">
        <v>32</v>
      </c>
      <c r="G8" s="140">
        <v>6</v>
      </c>
    </row>
    <row r="9" spans="1:7" ht="23.1" customHeight="1">
      <c r="B9" s="130">
        <v>1</v>
      </c>
      <c r="C9" s="141" t="s">
        <v>55</v>
      </c>
      <c r="D9" s="147">
        <v>88</v>
      </c>
      <c r="E9" s="147">
        <v>263</v>
      </c>
      <c r="F9" s="147">
        <v>352</v>
      </c>
      <c r="G9" s="20">
        <v>702000</v>
      </c>
    </row>
    <row r="10" spans="1:7" ht="11.1" customHeight="1">
      <c r="B10" s="130">
        <v>2</v>
      </c>
      <c r="C10" s="171" t="s">
        <v>541</v>
      </c>
      <c r="D10" s="20">
        <v>88000</v>
      </c>
      <c r="E10" s="20">
        <v>263000</v>
      </c>
      <c r="F10" s="20">
        <v>352000</v>
      </c>
      <c r="G10" s="20">
        <v>702000</v>
      </c>
    </row>
    <row r="11" spans="1:7" ht="11.1" customHeight="1">
      <c r="B11" s="130">
        <v>3</v>
      </c>
      <c r="C11" s="141" t="s">
        <v>64</v>
      </c>
      <c r="D11" s="147">
        <v>88</v>
      </c>
      <c r="E11" s="147">
        <v>263</v>
      </c>
      <c r="F11" s="147">
        <v>352</v>
      </c>
      <c r="G11" s="20">
        <v>702000</v>
      </c>
    </row>
    <row r="12" spans="1:7" ht="11.1" customHeight="1">
      <c r="C12" s="79"/>
      <c r="D12" s="79"/>
      <c r="E12" s="79"/>
      <c r="F12" s="79"/>
      <c r="G12" s="79"/>
    </row>
    <row r="57" spans="2:2" ht="11.4" customHeight="1">
      <c r="B57" s="4"/>
    </row>
  </sheetData>
  <mergeCells count="3">
    <mergeCell ref="B2:G2"/>
    <mergeCell ref="B3:D3"/>
    <mergeCell ref="E3:F3"/>
  </mergeCells>
  <pageMargins left="0.70866141732283472" right="0.70866141732283472"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sheetPr>
    <tabColor rgb="FFFFFF00"/>
  </sheetPr>
  <dimension ref="A1:K57"/>
  <sheetViews>
    <sheetView topLeftCell="A64" zoomScaleNormal="100" workbookViewId="0">
      <selection activeCell="G84" sqref="G84"/>
    </sheetView>
  </sheetViews>
  <sheetFormatPr defaultColWidth="53.28515625" defaultRowHeight="10.199999999999999"/>
  <cols>
    <col min="1" max="1" width="2.28515625" customWidth="1"/>
    <col min="2" max="2" width="7.42578125" customWidth="1"/>
    <col min="3" max="3" width="53.28515625" customWidth="1"/>
    <col min="4" max="8" width="19.85546875" customWidth="1"/>
    <col min="9" max="253" width="10.7109375" customWidth="1"/>
    <col min="254" max="254" width="2.28515625" customWidth="1"/>
    <col min="255" max="255" width="7.42578125" customWidth="1"/>
  </cols>
  <sheetData>
    <row r="1" spans="1:11" ht="11.25" customHeight="1"/>
    <row r="2" spans="1:11" ht="11.25" customHeight="1">
      <c r="B2" s="396" t="s">
        <v>542</v>
      </c>
      <c r="C2" s="396"/>
      <c r="D2" s="396"/>
      <c r="E2" s="396"/>
      <c r="F2" s="396"/>
      <c r="G2" s="396"/>
      <c r="H2" s="396"/>
    </row>
    <row r="3" spans="1:11" ht="11.25" customHeight="1">
      <c r="B3" s="395" t="s">
        <v>519</v>
      </c>
      <c r="C3" s="395"/>
      <c r="D3" s="397" t="s">
        <v>536</v>
      </c>
      <c r="E3" s="397"/>
      <c r="F3" s="159"/>
      <c r="G3" s="159"/>
      <c r="H3" s="159"/>
    </row>
    <row r="4" spans="1:11" ht="11.25" customHeight="1">
      <c r="B4" s="159"/>
      <c r="C4" s="159"/>
      <c r="D4" s="159"/>
      <c r="E4" s="159"/>
      <c r="F4" s="159"/>
      <c r="G4" s="159"/>
      <c r="H4" s="159"/>
    </row>
    <row r="5" spans="1:11" ht="11.25" customHeight="1">
      <c r="B5" s="159"/>
      <c r="C5" s="159"/>
      <c r="D5" s="159"/>
      <c r="E5" s="159"/>
      <c r="F5" s="159"/>
      <c r="G5" s="159"/>
      <c r="H5" s="165" t="s">
        <v>616</v>
      </c>
    </row>
    <row r="6" spans="1:11" ht="11.25" customHeight="1">
      <c r="B6" s="159"/>
      <c r="C6" s="159"/>
      <c r="D6" s="159"/>
      <c r="E6" s="159"/>
      <c r="F6" s="159"/>
      <c r="G6" s="159"/>
      <c r="H6" s="159"/>
    </row>
    <row r="7" spans="1:11" ht="33.75" customHeight="1">
      <c r="A7" s="152"/>
      <c r="B7" s="191" t="s">
        <v>23</v>
      </c>
      <c r="C7" s="191" t="s">
        <v>24</v>
      </c>
      <c r="D7" s="192" t="s">
        <v>537</v>
      </c>
      <c r="E7" s="192" t="s">
        <v>538</v>
      </c>
      <c r="F7" s="274" t="s">
        <v>643</v>
      </c>
      <c r="G7" s="192" t="s">
        <v>543</v>
      </c>
      <c r="H7" s="192" t="s">
        <v>114</v>
      </c>
    </row>
    <row r="8" spans="1:11" ht="11.25" customHeight="1">
      <c r="A8" s="152"/>
      <c r="B8" s="219" t="s">
        <v>28</v>
      </c>
      <c r="C8" s="193" t="s">
        <v>29</v>
      </c>
      <c r="D8" s="193" t="s">
        <v>30</v>
      </c>
      <c r="E8" s="193" t="s">
        <v>31</v>
      </c>
      <c r="F8" s="193">
        <v>5</v>
      </c>
      <c r="G8" s="193">
        <v>6</v>
      </c>
      <c r="H8" s="193">
        <v>7</v>
      </c>
    </row>
    <row r="9" spans="1:11" ht="11.25" customHeight="1">
      <c r="A9" s="152"/>
      <c r="B9" s="394" t="s">
        <v>34</v>
      </c>
      <c r="C9" s="394"/>
      <c r="D9" s="394"/>
      <c r="E9" s="394"/>
      <c r="F9" s="394"/>
      <c r="G9" s="394"/>
      <c r="H9" s="394"/>
    </row>
    <row r="10" spans="1:11" ht="11.25" customHeight="1">
      <c r="A10" s="152"/>
      <c r="B10" s="219" t="s">
        <v>28</v>
      </c>
      <c r="C10" s="194" t="s">
        <v>523</v>
      </c>
      <c r="D10" s="197">
        <v>1136822.48</v>
      </c>
      <c r="E10" s="222" t="s">
        <v>152</v>
      </c>
      <c r="F10" s="222"/>
      <c r="G10" s="164" t="s">
        <v>152</v>
      </c>
      <c r="H10" s="197">
        <v>1136822.48</v>
      </c>
    </row>
    <row r="11" spans="1:11" ht="11.25" customHeight="1">
      <c r="A11" s="152"/>
      <c r="B11" s="219" t="s">
        <v>29</v>
      </c>
      <c r="C11" s="198" t="s">
        <v>524</v>
      </c>
      <c r="D11" s="196">
        <v>1137</v>
      </c>
      <c r="E11" s="222" t="s">
        <v>152</v>
      </c>
      <c r="F11" s="222" t="s">
        <v>152</v>
      </c>
      <c r="G11" s="164" t="s">
        <v>152</v>
      </c>
      <c r="H11" s="196">
        <v>1137</v>
      </c>
    </row>
    <row r="12" spans="1:11" ht="33.75" customHeight="1">
      <c r="B12" s="219">
        <v>3</v>
      </c>
      <c r="C12" s="194" t="s">
        <v>544</v>
      </c>
      <c r="D12" s="222" t="s">
        <v>152</v>
      </c>
      <c r="E12" s="222" t="s">
        <v>152</v>
      </c>
      <c r="F12" s="197">
        <v>5291725.7699999996</v>
      </c>
      <c r="G12" s="197">
        <v>5275309.8499999996</v>
      </c>
      <c r="H12" s="197">
        <v>10567035.619999999</v>
      </c>
    </row>
    <row r="13" spans="1:11" ht="11.25" customHeight="1">
      <c r="B13" s="219">
        <v>4</v>
      </c>
      <c r="C13" s="198" t="s">
        <v>525</v>
      </c>
      <c r="D13" s="222" t="s">
        <v>152</v>
      </c>
      <c r="E13" s="222" t="s">
        <v>152</v>
      </c>
      <c r="F13" s="197">
        <v>5291725.7699999996</v>
      </c>
      <c r="G13" s="197">
        <v>5275309.8499999996</v>
      </c>
      <c r="H13" s="197">
        <v>10567035.619999999</v>
      </c>
    </row>
    <row r="14" spans="1:11" ht="22.5" customHeight="1">
      <c r="B14" s="219">
        <v>5</v>
      </c>
      <c r="C14" s="220" t="s">
        <v>39</v>
      </c>
      <c r="D14" s="195">
        <v>825491.32</v>
      </c>
      <c r="E14" s="222" t="s">
        <v>152</v>
      </c>
      <c r="F14" s="222" t="s">
        <v>152</v>
      </c>
      <c r="G14" s="222" t="s">
        <v>152</v>
      </c>
      <c r="H14" s="195">
        <v>825491.32</v>
      </c>
    </row>
    <row r="15" spans="1:11" ht="22.5" customHeight="1">
      <c r="B15" s="153">
        <v>6</v>
      </c>
      <c r="C15" s="155" t="s">
        <v>545</v>
      </c>
      <c r="D15" s="195">
        <v>3215.43</v>
      </c>
      <c r="E15" s="222" t="s">
        <v>152</v>
      </c>
      <c r="F15" s="222" t="s">
        <v>152</v>
      </c>
      <c r="G15" s="222" t="s">
        <v>152</v>
      </c>
      <c r="H15" s="195">
        <v>3215.43</v>
      </c>
      <c r="K15" t="s">
        <v>152</v>
      </c>
    </row>
    <row r="16" spans="1:11" ht="22.5" customHeight="1">
      <c r="B16" s="153">
        <v>7</v>
      </c>
      <c r="C16" s="156" t="s">
        <v>527</v>
      </c>
      <c r="D16" s="195">
        <v>3215.43</v>
      </c>
      <c r="E16" s="222" t="s">
        <v>152</v>
      </c>
      <c r="F16" s="222" t="s">
        <v>152</v>
      </c>
      <c r="G16" s="222" t="s">
        <v>152</v>
      </c>
      <c r="H16" s="195">
        <v>3215.43</v>
      </c>
    </row>
    <row r="17" spans="2:9" ht="11.25" customHeight="1">
      <c r="B17" s="153">
        <v>9</v>
      </c>
      <c r="C17" s="155" t="s">
        <v>546</v>
      </c>
      <c r="D17" s="195">
        <v>822275.89</v>
      </c>
      <c r="E17" s="222" t="s">
        <v>152</v>
      </c>
      <c r="F17" s="222" t="s">
        <v>152</v>
      </c>
      <c r="G17" s="222" t="s">
        <v>152</v>
      </c>
      <c r="H17" s="195">
        <v>822275.89</v>
      </c>
    </row>
    <row r="18" spans="2:9" ht="11.25" customHeight="1">
      <c r="B18" s="153">
        <v>10</v>
      </c>
      <c r="C18" s="199" t="s">
        <v>529</v>
      </c>
      <c r="D18" s="195">
        <v>822275.89</v>
      </c>
      <c r="E18" s="222" t="s">
        <v>152</v>
      </c>
      <c r="F18" s="222" t="s">
        <v>152</v>
      </c>
      <c r="G18" s="222" t="s">
        <v>152</v>
      </c>
      <c r="H18" s="195">
        <v>822275.89</v>
      </c>
    </row>
    <row r="19" spans="2:9" ht="11.25" customHeight="1">
      <c r="B19" s="219">
        <v>11</v>
      </c>
      <c r="C19" s="220" t="s">
        <v>52</v>
      </c>
      <c r="D19" s="197">
        <v>1962313.8</v>
      </c>
      <c r="E19" s="222" t="s">
        <v>152</v>
      </c>
      <c r="F19" s="197">
        <v>5291725.7699999996</v>
      </c>
      <c r="G19" s="197">
        <v>5275309.8499999996</v>
      </c>
      <c r="H19" s="197">
        <v>12529349.42</v>
      </c>
    </row>
    <row r="20" spans="2:9" ht="11.25" customHeight="1">
      <c r="B20" s="394"/>
      <c r="C20" s="394"/>
      <c r="D20" s="394"/>
      <c r="E20" s="394"/>
      <c r="F20" s="394"/>
      <c r="G20" s="394"/>
      <c r="H20" s="394"/>
    </row>
    <row r="21" spans="2:9" ht="22.5" customHeight="1">
      <c r="B21" s="219">
        <v>12</v>
      </c>
      <c r="C21" s="220" t="s">
        <v>55</v>
      </c>
      <c r="D21" s="270" t="s">
        <v>618</v>
      </c>
      <c r="E21" s="270" t="s">
        <v>619</v>
      </c>
      <c r="F21" s="270" t="s">
        <v>620</v>
      </c>
      <c r="G21" s="222" t="s">
        <v>152</v>
      </c>
      <c r="H21" s="221">
        <v>-1322267.53</v>
      </c>
    </row>
    <row r="22" spans="2:9" ht="22.5" customHeight="1">
      <c r="B22" s="219">
        <v>13</v>
      </c>
      <c r="C22" s="198" t="s">
        <v>540</v>
      </c>
      <c r="D22" s="270" t="s">
        <v>618</v>
      </c>
      <c r="E22" s="270" t="s">
        <v>619</v>
      </c>
      <c r="F22" s="270" t="s">
        <v>620</v>
      </c>
      <c r="G22" s="222" t="s">
        <v>152</v>
      </c>
      <c r="H22" s="221">
        <v>-1322267.53</v>
      </c>
      <c r="I22" s="159"/>
    </row>
    <row r="23" spans="2:9" ht="11.25" customHeight="1">
      <c r="B23" s="219">
        <v>14</v>
      </c>
      <c r="C23" s="199" t="s">
        <v>541</v>
      </c>
      <c r="D23" s="270" t="s">
        <v>618</v>
      </c>
      <c r="E23" s="270" t="s">
        <v>619</v>
      </c>
      <c r="F23" s="270" t="s">
        <v>620</v>
      </c>
      <c r="G23" s="222" t="s">
        <v>152</v>
      </c>
      <c r="H23" s="221">
        <v>-1322267.53</v>
      </c>
    </row>
    <row r="24" spans="2:9" ht="11.25" customHeight="1">
      <c r="B24" s="153">
        <v>15</v>
      </c>
      <c r="C24" s="194" t="s">
        <v>64</v>
      </c>
      <c r="D24" s="270" t="s">
        <v>618</v>
      </c>
      <c r="E24" s="270" t="s">
        <v>619</v>
      </c>
      <c r="F24" s="270" t="s">
        <v>620</v>
      </c>
      <c r="G24" s="222" t="s">
        <v>152</v>
      </c>
      <c r="H24" s="221">
        <v>-1322267.53</v>
      </c>
    </row>
    <row r="25" spans="2:9" ht="11.25" customHeight="1">
      <c r="B25" s="153">
        <v>16</v>
      </c>
      <c r="C25" s="194" t="s">
        <v>547</v>
      </c>
      <c r="D25" s="197">
        <v>1874000</v>
      </c>
      <c r="E25" s="270" t="s">
        <v>619</v>
      </c>
      <c r="F25" s="270" t="s">
        <v>621</v>
      </c>
      <c r="G25" s="197">
        <v>5275309.8499999996</v>
      </c>
      <c r="H25" s="197">
        <v>11207081.890000001</v>
      </c>
    </row>
    <row r="57" spans="2:2">
      <c r="B57" s="237"/>
    </row>
  </sheetData>
  <mergeCells count="5">
    <mergeCell ref="B20:H20"/>
    <mergeCell ref="B3:C3"/>
    <mergeCell ref="B2:H2"/>
    <mergeCell ref="D3:E3"/>
    <mergeCell ref="B9:H9"/>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57"/>
  <sheetViews>
    <sheetView topLeftCell="A12"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40.85546875" style="63" customWidth="1"/>
  </cols>
  <sheetData>
    <row r="1" spans="1:4" ht="11.1" customHeight="1"/>
    <row r="2" spans="1:4" ht="11.1" customHeight="1">
      <c r="B2" s="348" t="s">
        <v>153</v>
      </c>
      <c r="C2" s="348"/>
      <c r="D2" s="348"/>
    </row>
    <row r="3" spans="1:4" ht="11.1" customHeight="1"/>
    <row r="4" spans="1:4" ht="11.1" customHeight="1">
      <c r="D4" s="64" t="s">
        <v>154</v>
      </c>
    </row>
    <row r="5" spans="1:4" ht="11.1" customHeight="1"/>
    <row r="6" spans="1:4" ht="35.1" customHeight="1">
      <c r="A6" s="65"/>
      <c r="B6" s="66" t="s">
        <v>23</v>
      </c>
      <c r="C6" s="66" t="s">
        <v>24</v>
      </c>
      <c r="D6" s="66" t="s">
        <v>155</v>
      </c>
    </row>
    <row r="7" spans="1:4" ht="11.1" customHeight="1">
      <c r="A7" s="67"/>
      <c r="B7" s="68" t="s">
        <v>28</v>
      </c>
      <c r="C7" s="69" t="s">
        <v>29</v>
      </c>
      <c r="D7" s="69" t="s">
        <v>30</v>
      </c>
    </row>
    <row r="8" spans="1:4" ht="23.1" customHeight="1">
      <c r="A8" s="67"/>
      <c r="B8" s="68" t="s">
        <v>28</v>
      </c>
      <c r="C8" s="70" t="s">
        <v>156</v>
      </c>
      <c r="D8" s="71" t="s">
        <v>157</v>
      </c>
    </row>
    <row r="9" spans="1:4" ht="42" customHeight="1">
      <c r="A9" s="67"/>
      <c r="B9" s="68" t="s">
        <v>29</v>
      </c>
      <c r="C9" s="70" t="s">
        <v>158</v>
      </c>
      <c r="D9" s="71" t="s">
        <v>159</v>
      </c>
    </row>
    <row r="10" spans="1:4" ht="23.1" customHeight="1">
      <c r="A10" s="67"/>
      <c r="B10" s="68" t="s">
        <v>30</v>
      </c>
      <c r="C10" s="70" t="s">
        <v>160</v>
      </c>
      <c r="D10" s="71" t="s">
        <v>161</v>
      </c>
    </row>
    <row r="11" spans="1:4" ht="30" customHeight="1">
      <c r="A11" s="67"/>
      <c r="B11" s="68" t="s">
        <v>31</v>
      </c>
      <c r="C11" s="70" t="s">
        <v>162</v>
      </c>
      <c r="D11" s="71" t="s">
        <v>163</v>
      </c>
    </row>
    <row r="12" spans="1:4" ht="35.1" customHeight="1">
      <c r="A12" s="67"/>
      <c r="B12" s="68" t="s">
        <v>32</v>
      </c>
      <c r="C12" s="70" t="s">
        <v>164</v>
      </c>
      <c r="D12" s="293" t="s">
        <v>651</v>
      </c>
    </row>
    <row r="13" spans="1:4" ht="47.1" customHeight="1">
      <c r="A13" s="67"/>
      <c r="B13" s="68" t="s">
        <v>33</v>
      </c>
      <c r="C13" s="70" t="s">
        <v>166</v>
      </c>
      <c r="D13" s="71" t="s">
        <v>165</v>
      </c>
    </row>
    <row r="14" spans="1:4" ht="35.1" customHeight="1">
      <c r="A14" s="67"/>
      <c r="B14" s="68" t="s">
        <v>115</v>
      </c>
      <c r="C14" s="70" t="s">
        <v>167</v>
      </c>
      <c r="D14" s="293" t="s">
        <v>650</v>
      </c>
    </row>
    <row r="57" spans="2:2" ht="11.4" customHeight="1">
      <c r="B57" s="4"/>
    </row>
  </sheetData>
  <mergeCells count="1">
    <mergeCell ref="B2:D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sheetPr>
    <tabColor rgb="FFFFFF00"/>
    <pageSetUpPr fitToPage="1"/>
  </sheetPr>
  <dimension ref="A1:G57"/>
  <sheetViews>
    <sheetView topLeftCell="A43" zoomScaleNormal="100" workbookViewId="0">
      <selection activeCell="G84" sqref="G84"/>
    </sheetView>
  </sheetViews>
  <sheetFormatPr defaultColWidth="19.85546875" defaultRowHeight="10.199999999999999"/>
  <cols>
    <col min="1" max="1" width="2.28515625" customWidth="1"/>
    <col min="2" max="2" width="7.42578125" customWidth="1"/>
    <col min="3" max="3" width="53.28515625" customWidth="1"/>
    <col min="4" max="7" width="19.85546875" customWidth="1"/>
    <col min="8" max="252" width="10.7109375" customWidth="1"/>
    <col min="253" max="253" width="2.28515625" customWidth="1"/>
    <col min="254" max="254" width="7.42578125" customWidth="1"/>
    <col min="255" max="255" width="53.28515625" customWidth="1"/>
  </cols>
  <sheetData>
    <row r="1" spans="1:7" ht="11.25" customHeight="1"/>
    <row r="2" spans="1:7" ht="11.25" customHeight="1">
      <c r="B2" s="390" t="s">
        <v>542</v>
      </c>
      <c r="C2" s="390"/>
      <c r="D2" s="390"/>
      <c r="E2" s="390"/>
      <c r="F2" s="390"/>
      <c r="G2" s="390"/>
    </row>
    <row r="3" spans="1:7" ht="11.25" customHeight="1">
      <c r="B3" s="391" t="s">
        <v>519</v>
      </c>
      <c r="C3" s="391"/>
      <c r="D3" s="392" t="s">
        <v>548</v>
      </c>
      <c r="E3" s="392"/>
    </row>
    <row r="4" spans="1:7" ht="11.25" customHeight="1"/>
    <row r="5" spans="1:7" ht="11.25" customHeight="1">
      <c r="G5" s="132" t="s">
        <v>616</v>
      </c>
    </row>
    <row r="6" spans="1:7" ht="11.25" customHeight="1"/>
    <row r="7" spans="1:7" ht="33.75" customHeight="1">
      <c r="A7" s="133"/>
      <c r="B7" s="166" t="s">
        <v>23</v>
      </c>
      <c r="C7" s="166" t="s">
        <v>24</v>
      </c>
      <c r="D7" s="160" t="s">
        <v>537</v>
      </c>
      <c r="E7" s="160" t="s">
        <v>538</v>
      </c>
      <c r="F7" s="160" t="s">
        <v>539</v>
      </c>
      <c r="G7" s="160" t="s">
        <v>114</v>
      </c>
    </row>
    <row r="8" spans="1:7" ht="11.25" customHeight="1">
      <c r="A8" s="133"/>
      <c r="B8" s="172" t="s">
        <v>28</v>
      </c>
      <c r="C8" s="161" t="s">
        <v>29</v>
      </c>
      <c r="D8" s="161" t="s">
        <v>30</v>
      </c>
      <c r="E8" s="161" t="s">
        <v>31</v>
      </c>
      <c r="F8" s="161" t="s">
        <v>32</v>
      </c>
      <c r="G8" s="161" t="s">
        <v>41</v>
      </c>
    </row>
    <row r="9" spans="1:7" ht="11.25" customHeight="1">
      <c r="A9" s="133"/>
      <c r="B9" s="398" t="s">
        <v>34</v>
      </c>
      <c r="C9" s="398"/>
      <c r="D9" s="398"/>
      <c r="E9" s="398"/>
      <c r="F9" s="398"/>
      <c r="G9" s="398"/>
    </row>
    <row r="10" spans="1:7" ht="11.25" customHeight="1">
      <c r="A10" s="133"/>
      <c r="B10" s="172" t="s">
        <v>28</v>
      </c>
      <c r="C10" s="167" t="s">
        <v>523</v>
      </c>
      <c r="D10" s="163">
        <v>1086772.1299999999</v>
      </c>
      <c r="E10" s="164" t="s">
        <v>152</v>
      </c>
      <c r="F10" s="164" t="s">
        <v>152</v>
      </c>
      <c r="G10" s="163">
        <v>1086772.1299999999</v>
      </c>
    </row>
    <row r="11" spans="1:7" ht="11.25" customHeight="1">
      <c r="A11" s="133"/>
      <c r="B11" s="172" t="s">
        <v>29</v>
      </c>
      <c r="C11" s="168" t="s">
        <v>524</v>
      </c>
      <c r="D11" s="164">
        <v>1087</v>
      </c>
      <c r="E11" s="164" t="s">
        <v>152</v>
      </c>
      <c r="F11" s="164" t="s">
        <v>152</v>
      </c>
      <c r="G11" s="164">
        <v>1087</v>
      </c>
    </row>
    <row r="12" spans="1:7" ht="33.75" customHeight="1">
      <c r="B12" s="172">
        <v>3</v>
      </c>
      <c r="C12" s="167" t="s">
        <v>544</v>
      </c>
      <c r="D12" s="164" t="s">
        <v>152</v>
      </c>
      <c r="E12" s="163">
        <v>9734863.6799999997</v>
      </c>
      <c r="F12" s="164" t="s">
        <v>152</v>
      </c>
      <c r="G12" s="163">
        <v>9734863.6799999997</v>
      </c>
    </row>
    <row r="13" spans="1:7" ht="11.25" customHeight="1">
      <c r="B13" s="172">
        <v>4</v>
      </c>
      <c r="C13" s="168" t="s">
        <v>525</v>
      </c>
      <c r="D13" s="164" t="s">
        <v>152</v>
      </c>
      <c r="E13" s="163">
        <v>9734863.6799999997</v>
      </c>
      <c r="F13" s="164" t="s">
        <v>152</v>
      </c>
      <c r="G13" s="163">
        <v>9734863.6799999997</v>
      </c>
    </row>
    <row r="14" spans="1:7" ht="22.5" customHeight="1">
      <c r="B14" s="135">
        <v>5</v>
      </c>
      <c r="C14" s="167" t="s">
        <v>39</v>
      </c>
      <c r="D14" s="162">
        <v>858875.03</v>
      </c>
      <c r="E14" s="164" t="s">
        <v>152</v>
      </c>
      <c r="F14" s="164" t="s">
        <v>152</v>
      </c>
      <c r="G14" s="162">
        <v>858875.03</v>
      </c>
    </row>
    <row r="15" spans="1:7" ht="11.25" customHeight="1">
      <c r="B15" s="135">
        <v>6</v>
      </c>
      <c r="C15" s="168" t="s">
        <v>546</v>
      </c>
      <c r="D15" s="162">
        <v>858813.69</v>
      </c>
      <c r="E15" s="164" t="s">
        <v>152</v>
      </c>
      <c r="F15" s="164" t="s">
        <v>152</v>
      </c>
      <c r="G15" s="162">
        <v>858813.69</v>
      </c>
    </row>
    <row r="16" spans="1:7" ht="11.25" customHeight="1">
      <c r="B16" s="135">
        <v>7</v>
      </c>
      <c r="C16" s="183" t="s">
        <v>529</v>
      </c>
      <c r="D16" s="162">
        <v>858813.69</v>
      </c>
      <c r="E16" s="164" t="s">
        <v>152</v>
      </c>
      <c r="F16" s="164" t="s">
        <v>152</v>
      </c>
      <c r="G16" s="162">
        <v>858813.69</v>
      </c>
    </row>
    <row r="17" spans="2:7" ht="11.25" customHeight="1">
      <c r="B17" s="172">
        <v>8</v>
      </c>
      <c r="C17" s="167" t="s">
        <v>52</v>
      </c>
      <c r="D17" s="163">
        <v>1945647.16</v>
      </c>
      <c r="E17" s="163">
        <v>9734863.6799999997</v>
      </c>
      <c r="F17" s="164" t="s">
        <v>152</v>
      </c>
      <c r="G17" s="163">
        <v>11680510.84</v>
      </c>
    </row>
    <row r="18" spans="2:7" ht="11.25" customHeight="1">
      <c r="B18" s="398" t="s">
        <v>53</v>
      </c>
      <c r="C18" s="398"/>
      <c r="D18" s="398"/>
      <c r="E18" s="398"/>
      <c r="F18" s="398"/>
      <c r="G18" s="398"/>
    </row>
    <row r="19" spans="2:7" ht="22.5" customHeight="1">
      <c r="B19" s="172">
        <v>9</v>
      </c>
      <c r="C19" s="167" t="s">
        <v>55</v>
      </c>
      <c r="D19" s="185">
        <v>-88000</v>
      </c>
      <c r="E19" s="186">
        <v>-262000</v>
      </c>
      <c r="F19" s="187">
        <v>-350000</v>
      </c>
      <c r="G19" s="188">
        <v>-700000</v>
      </c>
    </row>
    <row r="20" spans="2:7" ht="22.5" customHeight="1">
      <c r="B20" s="135">
        <v>10</v>
      </c>
      <c r="C20" s="168" t="s">
        <v>540</v>
      </c>
      <c r="D20" s="185">
        <v>-88000</v>
      </c>
      <c r="E20" s="186">
        <v>-262000</v>
      </c>
      <c r="F20" s="187">
        <v>-350000</v>
      </c>
      <c r="G20" s="188">
        <v>-700000</v>
      </c>
    </row>
    <row r="21" spans="2:7" ht="11.25" customHeight="1">
      <c r="B21" s="135">
        <v>11</v>
      </c>
      <c r="C21" s="183" t="s">
        <v>541</v>
      </c>
      <c r="D21" s="185">
        <v>-88000</v>
      </c>
      <c r="E21" s="186">
        <v>-262000</v>
      </c>
      <c r="F21" s="187">
        <v>-350000</v>
      </c>
      <c r="G21" s="188">
        <v>-700000</v>
      </c>
    </row>
    <row r="22" spans="2:7" ht="11.25" customHeight="1">
      <c r="B22" s="135">
        <v>12</v>
      </c>
      <c r="C22" s="136" t="s">
        <v>64</v>
      </c>
      <c r="D22" s="185">
        <v>-88000</v>
      </c>
      <c r="E22" s="186">
        <v>-262000</v>
      </c>
      <c r="F22" s="187">
        <v>-350000</v>
      </c>
      <c r="G22" s="188">
        <v>-700000</v>
      </c>
    </row>
    <row r="23" spans="2:7" ht="11.25" customHeight="1">
      <c r="B23" s="135">
        <v>13</v>
      </c>
      <c r="C23" s="136" t="s">
        <v>547</v>
      </c>
      <c r="D23" s="163">
        <v>1857647.16</v>
      </c>
      <c r="E23" s="163">
        <v>9472863.6799999997</v>
      </c>
      <c r="F23" s="187">
        <v>-350000</v>
      </c>
      <c r="G23" s="163">
        <v>10980510.84</v>
      </c>
    </row>
    <row r="24" spans="2:7">
      <c r="D24" s="159"/>
      <c r="E24" s="159"/>
      <c r="F24" s="159"/>
      <c r="G24" s="159"/>
    </row>
    <row r="25" spans="2:7">
      <c r="D25" s="159"/>
      <c r="E25" s="159"/>
      <c r="F25" s="159"/>
      <c r="G25" s="159"/>
    </row>
    <row r="57" spans="2:2">
      <c r="B57" s="237"/>
    </row>
  </sheetData>
  <mergeCells count="5">
    <mergeCell ref="B2:G2"/>
    <mergeCell ref="B3:C3"/>
    <mergeCell ref="D3:E3"/>
    <mergeCell ref="B9:G9"/>
    <mergeCell ref="B18:G18"/>
  </mergeCells>
  <pageMargins left="0.70866141732283472" right="0.7086614173228347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sheetPr>
    <tabColor rgb="FFFFFF00"/>
  </sheetPr>
  <dimension ref="A1:E57"/>
  <sheetViews>
    <sheetView topLeftCell="A64" zoomScaleNormal="100" workbookViewId="0">
      <selection activeCell="G84" sqref="G84"/>
    </sheetView>
  </sheetViews>
  <sheetFormatPr defaultColWidth="53.28515625" defaultRowHeight="10.199999999999999"/>
  <cols>
    <col min="1" max="1" width="2.28515625" customWidth="1"/>
    <col min="2" max="2" width="7.42578125" customWidth="1"/>
    <col min="3" max="3" width="53.28515625" customWidth="1"/>
    <col min="4" max="5" width="19.85546875" customWidth="1"/>
    <col min="6" max="253" width="10.7109375" customWidth="1"/>
    <col min="254" max="254" width="2.28515625" customWidth="1"/>
    <col min="255" max="255" width="7.42578125" customWidth="1"/>
  </cols>
  <sheetData>
    <row r="1" spans="1:5" ht="11.25" customHeight="1"/>
    <row r="2" spans="1:5" ht="11.25" customHeight="1">
      <c r="B2" s="390" t="s">
        <v>549</v>
      </c>
      <c r="C2" s="390"/>
      <c r="D2" s="390"/>
      <c r="E2" s="390"/>
    </row>
    <row r="3" spans="1:5" ht="11.25" customHeight="1">
      <c r="B3" s="391" t="s">
        <v>519</v>
      </c>
      <c r="C3" s="391"/>
      <c r="D3" s="149" t="s">
        <v>536</v>
      </c>
    </row>
    <row r="4" spans="1:5" ht="11.25" customHeight="1"/>
    <row r="5" spans="1:5" ht="11.25" customHeight="1">
      <c r="B5" s="159"/>
      <c r="C5" s="159"/>
      <c r="D5" s="159"/>
      <c r="E5" s="165" t="s">
        <v>617</v>
      </c>
    </row>
    <row r="6" spans="1:5" ht="11.25" customHeight="1">
      <c r="B6" s="159"/>
      <c r="C6" s="159"/>
      <c r="D6" s="159"/>
      <c r="E6" s="159"/>
    </row>
    <row r="7" spans="1:5" ht="33.75" customHeight="1">
      <c r="A7" s="133"/>
      <c r="B7" s="166" t="s">
        <v>131</v>
      </c>
      <c r="C7" s="166" t="s">
        <v>24</v>
      </c>
      <c r="D7" s="160" t="s">
        <v>550</v>
      </c>
      <c r="E7" s="160" t="s">
        <v>114</v>
      </c>
    </row>
    <row r="8" spans="1:5" ht="11.25" customHeight="1">
      <c r="A8" s="133"/>
      <c r="B8" s="172" t="s">
        <v>28</v>
      </c>
      <c r="C8" s="161" t="s">
        <v>29</v>
      </c>
      <c r="D8" s="161" t="s">
        <v>30</v>
      </c>
      <c r="E8" s="161">
        <v>4</v>
      </c>
    </row>
    <row r="9" spans="1:5" ht="11.25" customHeight="1">
      <c r="A9" s="133"/>
      <c r="B9" s="398" t="s">
        <v>34</v>
      </c>
      <c r="C9" s="398"/>
      <c r="D9" s="398"/>
      <c r="E9" s="398"/>
    </row>
    <row r="10" spans="1:5" ht="11.25" customHeight="1">
      <c r="A10" s="133"/>
      <c r="B10" s="172" t="s">
        <v>28</v>
      </c>
      <c r="C10" s="167" t="s">
        <v>35</v>
      </c>
      <c r="D10" s="163">
        <v>1136822.48</v>
      </c>
      <c r="E10" s="163">
        <v>1136822.48</v>
      </c>
    </row>
    <row r="11" spans="1:5" ht="22.5" customHeight="1">
      <c r="A11" s="133"/>
      <c r="B11" s="172" t="s">
        <v>29</v>
      </c>
      <c r="C11" s="167" t="s">
        <v>37</v>
      </c>
      <c r="D11" s="163">
        <v>32499386.620000001</v>
      </c>
      <c r="E11" s="163">
        <v>32499386.620000001</v>
      </c>
    </row>
    <row r="12" spans="1:5" ht="33.75" customHeight="1">
      <c r="B12" s="172" t="s">
        <v>30</v>
      </c>
      <c r="C12" s="168" t="s">
        <v>38</v>
      </c>
      <c r="D12" s="163">
        <v>32499386.620000001</v>
      </c>
      <c r="E12" s="163">
        <v>32499386.620000001</v>
      </c>
    </row>
    <row r="13" spans="1:5" ht="22.5" customHeight="1">
      <c r="B13" s="172">
        <v>4</v>
      </c>
      <c r="C13" s="167" t="s">
        <v>39</v>
      </c>
      <c r="D13" s="162">
        <v>825491.32</v>
      </c>
      <c r="E13" s="162">
        <v>825491.32</v>
      </c>
    </row>
    <row r="14" spans="1:5" ht="22.5" customHeight="1">
      <c r="B14" s="172">
        <v>5</v>
      </c>
      <c r="C14" s="168" t="s">
        <v>40</v>
      </c>
      <c r="D14" s="162">
        <v>3215.43</v>
      </c>
      <c r="E14" s="162">
        <v>3215.43</v>
      </c>
    </row>
    <row r="15" spans="1:5" ht="11.25" customHeight="1">
      <c r="B15" s="172">
        <v>6</v>
      </c>
      <c r="C15" s="168" t="s">
        <v>42</v>
      </c>
      <c r="D15" s="162">
        <v>822275.89</v>
      </c>
      <c r="E15" s="162">
        <v>822275.89</v>
      </c>
    </row>
    <row r="16" spans="1:5" ht="11.25" customHeight="1">
      <c r="B16" s="172">
        <v>7</v>
      </c>
      <c r="C16" s="167" t="s">
        <v>52</v>
      </c>
      <c r="D16" s="163">
        <v>34461700.420000002</v>
      </c>
      <c r="E16" s="163">
        <v>34461700.420000002</v>
      </c>
    </row>
    <row r="17" spans="2:5" ht="11.25" customHeight="1">
      <c r="B17" s="398" t="s">
        <v>53</v>
      </c>
      <c r="C17" s="398"/>
      <c r="D17" s="398"/>
      <c r="E17" s="398"/>
    </row>
    <row r="18" spans="2:5" ht="22.5" customHeight="1">
      <c r="B18" s="172">
        <v>8</v>
      </c>
      <c r="C18" s="167" t="s">
        <v>55</v>
      </c>
      <c r="D18" s="184">
        <v>-1322267.53</v>
      </c>
      <c r="E18" s="184">
        <v>-1322267.53</v>
      </c>
    </row>
    <row r="19" spans="2:5" ht="11.25" customHeight="1">
      <c r="B19" s="172">
        <v>9</v>
      </c>
      <c r="C19" s="168" t="s">
        <v>533</v>
      </c>
      <c r="D19" s="164" t="s">
        <v>36</v>
      </c>
      <c r="E19" s="164" t="s">
        <v>36</v>
      </c>
    </row>
    <row r="20" spans="2:5" ht="11.25" customHeight="1">
      <c r="B20" s="172">
        <v>10</v>
      </c>
      <c r="C20" s="168" t="s">
        <v>57</v>
      </c>
      <c r="D20" s="184">
        <v>-1322267.53</v>
      </c>
      <c r="E20" s="184">
        <v>-1322267.53</v>
      </c>
    </row>
    <row r="21" spans="2:5" ht="11.25" customHeight="1">
      <c r="B21" s="172">
        <v>11</v>
      </c>
      <c r="C21" s="167" t="s">
        <v>64</v>
      </c>
      <c r="D21" s="184">
        <v>-1322267.53</v>
      </c>
      <c r="E21" s="184">
        <v>-1322267.53</v>
      </c>
    </row>
    <row r="22" spans="2:5" ht="11.25" customHeight="1">
      <c r="B22" s="172">
        <v>12</v>
      </c>
      <c r="C22" s="167" t="s">
        <v>534</v>
      </c>
      <c r="D22" s="163">
        <v>33139432.890000001</v>
      </c>
      <c r="E22" s="163">
        <v>33139432.890000001</v>
      </c>
    </row>
    <row r="57" spans="2:2">
      <c r="B57" s="237"/>
    </row>
  </sheetData>
  <mergeCells count="4">
    <mergeCell ref="B2:E2"/>
    <mergeCell ref="B3:C3"/>
    <mergeCell ref="B9:E9"/>
    <mergeCell ref="B17:E17"/>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sheetPr>
    <tabColor rgb="FFFFFF00"/>
  </sheetPr>
  <dimension ref="A1:E57"/>
  <sheetViews>
    <sheetView topLeftCell="A38" zoomScaleNormal="100" workbookViewId="0">
      <selection activeCell="G84" sqref="G84"/>
    </sheetView>
  </sheetViews>
  <sheetFormatPr defaultColWidth="53.28515625" defaultRowHeight="10.199999999999999"/>
  <cols>
    <col min="1" max="1" width="2.28515625" customWidth="1"/>
    <col min="2" max="2" width="7.42578125" customWidth="1"/>
    <col min="3" max="3" width="53.28515625" customWidth="1"/>
    <col min="4" max="5" width="19.85546875" customWidth="1"/>
    <col min="6" max="253" width="10.7109375" customWidth="1"/>
    <col min="254" max="254" width="2.28515625" customWidth="1"/>
    <col min="255" max="255" width="7.42578125" customWidth="1"/>
  </cols>
  <sheetData>
    <row r="1" spans="1:5" ht="11.25" customHeight="1"/>
    <row r="2" spans="1:5" ht="11.25" customHeight="1">
      <c r="B2" s="390" t="s">
        <v>549</v>
      </c>
      <c r="C2" s="390"/>
      <c r="D2" s="390"/>
      <c r="E2" s="390"/>
    </row>
    <row r="3" spans="1:5" ht="11.25" customHeight="1">
      <c r="B3" s="391" t="s">
        <v>519</v>
      </c>
      <c r="C3" s="391"/>
      <c r="D3" s="149" t="s">
        <v>548</v>
      </c>
    </row>
    <row r="4" spans="1:5" ht="11.25" customHeight="1"/>
    <row r="5" spans="1:5" ht="11.25" customHeight="1">
      <c r="B5" s="159"/>
      <c r="C5" s="159"/>
      <c r="D5" s="159"/>
      <c r="E5" s="165" t="s">
        <v>617</v>
      </c>
    </row>
    <row r="6" spans="1:5" ht="11.25" customHeight="1">
      <c r="B6" s="159"/>
      <c r="C6" s="159"/>
      <c r="D6" s="159"/>
      <c r="E6" s="159"/>
    </row>
    <row r="7" spans="1:5" ht="33.75" customHeight="1">
      <c r="A7" s="133"/>
      <c r="B7" s="166" t="s">
        <v>131</v>
      </c>
      <c r="C7" s="166" t="s">
        <v>24</v>
      </c>
      <c r="D7" s="160" t="s">
        <v>550</v>
      </c>
      <c r="E7" s="160" t="s">
        <v>114</v>
      </c>
    </row>
    <row r="8" spans="1:5" ht="11.25" customHeight="1">
      <c r="A8" s="133"/>
      <c r="B8" s="172" t="s">
        <v>28</v>
      </c>
      <c r="C8" s="161" t="s">
        <v>29</v>
      </c>
      <c r="D8" s="161" t="s">
        <v>30</v>
      </c>
      <c r="E8" s="161">
        <v>4</v>
      </c>
    </row>
    <row r="9" spans="1:5" ht="11.25" customHeight="1">
      <c r="A9" s="133"/>
      <c r="B9" s="398" t="s">
        <v>34</v>
      </c>
      <c r="C9" s="398"/>
      <c r="D9" s="398"/>
      <c r="E9" s="398"/>
    </row>
    <row r="10" spans="1:5" ht="11.25" customHeight="1">
      <c r="A10" s="133"/>
      <c r="B10" s="172" t="s">
        <v>28</v>
      </c>
      <c r="C10" s="167" t="s">
        <v>35</v>
      </c>
      <c r="D10" s="163">
        <v>1086772.1299999999</v>
      </c>
      <c r="E10" s="163">
        <v>1086772.1299999999</v>
      </c>
    </row>
    <row r="11" spans="1:5" ht="22.5" customHeight="1">
      <c r="A11" s="133"/>
      <c r="B11" s="172" t="s">
        <v>29</v>
      </c>
      <c r="C11" s="167" t="s">
        <v>37</v>
      </c>
      <c r="D11" s="163">
        <v>29338403.68</v>
      </c>
      <c r="E11" s="163">
        <v>29338403.68</v>
      </c>
    </row>
    <row r="12" spans="1:5" ht="33.75" customHeight="1">
      <c r="B12" s="172" t="s">
        <v>30</v>
      </c>
      <c r="C12" s="168" t="s">
        <v>38</v>
      </c>
      <c r="D12" s="163">
        <v>29338403.68</v>
      </c>
      <c r="E12" s="163">
        <v>29338403.68</v>
      </c>
    </row>
    <row r="13" spans="1:5" ht="22.5" customHeight="1">
      <c r="B13" s="172">
        <v>4</v>
      </c>
      <c r="C13" s="167" t="s">
        <v>39</v>
      </c>
      <c r="D13" s="162">
        <v>858875.03</v>
      </c>
      <c r="E13" s="162">
        <v>858875.03</v>
      </c>
    </row>
    <row r="14" spans="1:5" ht="11.25" customHeight="1">
      <c r="B14" s="172">
        <v>5</v>
      </c>
      <c r="C14" s="168" t="s">
        <v>42</v>
      </c>
      <c r="D14" s="162">
        <v>858813.69</v>
      </c>
      <c r="E14" s="162">
        <v>858813.69</v>
      </c>
    </row>
    <row r="15" spans="1:5" ht="11.25" customHeight="1">
      <c r="B15" s="172">
        <v>6</v>
      </c>
      <c r="C15" s="167" t="s">
        <v>52</v>
      </c>
      <c r="D15" s="163">
        <v>31284050.84</v>
      </c>
      <c r="E15" s="163">
        <v>31284050.84</v>
      </c>
    </row>
    <row r="16" spans="1:5" ht="11.25" customHeight="1">
      <c r="B16" s="398" t="s">
        <v>53</v>
      </c>
      <c r="C16" s="398"/>
      <c r="D16" s="398"/>
      <c r="E16" s="398"/>
    </row>
    <row r="17" spans="2:5" ht="22.5" customHeight="1">
      <c r="B17" s="172">
        <v>7</v>
      </c>
      <c r="C17" s="167" t="s">
        <v>55</v>
      </c>
      <c r="D17" s="174">
        <v>-701857.04</v>
      </c>
      <c r="E17" s="174">
        <v>-701857.04</v>
      </c>
    </row>
    <row r="18" spans="2:5" ht="11.25" customHeight="1">
      <c r="B18" s="172">
        <v>8</v>
      </c>
      <c r="C18" s="168" t="s">
        <v>57</v>
      </c>
      <c r="D18" s="174">
        <v>-701857.04</v>
      </c>
      <c r="E18" s="174">
        <v>-701857.04</v>
      </c>
    </row>
    <row r="19" spans="2:5" ht="11.25" customHeight="1">
      <c r="B19" s="172">
        <v>9</v>
      </c>
      <c r="C19" s="167" t="s">
        <v>64</v>
      </c>
      <c r="D19" s="174">
        <v>-701857.04</v>
      </c>
      <c r="E19" s="174">
        <v>-701857.04</v>
      </c>
    </row>
    <row r="20" spans="2:5" ht="11.25" customHeight="1">
      <c r="B20" s="172">
        <v>10</v>
      </c>
      <c r="C20" s="167" t="s">
        <v>534</v>
      </c>
      <c r="D20" s="163">
        <v>30582193.800000001</v>
      </c>
      <c r="E20" s="163">
        <v>30582193.800000001</v>
      </c>
    </row>
    <row r="21" spans="2:5">
      <c r="B21" s="159"/>
      <c r="C21" s="159"/>
      <c r="D21" s="159"/>
      <c r="E21" s="159"/>
    </row>
    <row r="57" spans="2:2">
      <c r="B57" s="237"/>
    </row>
  </sheetData>
  <mergeCells count="4">
    <mergeCell ref="B2:E2"/>
    <mergeCell ref="B3:C3"/>
    <mergeCell ref="B9:E9"/>
    <mergeCell ref="B16:E16"/>
  </mergeCells>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sheetPr>
    <tabColor rgb="FFFFFF00"/>
  </sheetPr>
  <dimension ref="A1:E57"/>
  <sheetViews>
    <sheetView topLeftCell="A24"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0.199999999999999"/>
    <row r="2" spans="1:5" ht="10.199999999999999">
      <c r="B2" s="384" t="s">
        <v>551</v>
      </c>
      <c r="C2" s="384"/>
      <c r="D2" s="384"/>
      <c r="E2" s="384"/>
    </row>
    <row r="3" spans="1:5" ht="10.199999999999999">
      <c r="C3" s="131" t="s">
        <v>519</v>
      </c>
      <c r="D3" s="146" t="s">
        <v>520</v>
      </c>
    </row>
    <row r="4" spans="1:5" ht="10.199999999999999"/>
    <row r="5" spans="1:5" ht="10.199999999999999">
      <c r="E5" s="4" t="s">
        <v>578</v>
      </c>
    </row>
    <row r="6" spans="1:5" ht="10.199999999999999">
      <c r="C6" s="79"/>
      <c r="D6" s="79"/>
      <c r="E6" s="79"/>
    </row>
    <row r="7" spans="1:5" ht="44.25" customHeight="1">
      <c r="A7" s="2"/>
      <c r="B7" s="334" t="s">
        <v>23</v>
      </c>
      <c r="C7" s="341" t="s">
        <v>24</v>
      </c>
      <c r="D7" s="252" t="s">
        <v>552</v>
      </c>
      <c r="E7" s="341" t="s">
        <v>553</v>
      </c>
    </row>
    <row r="8" spans="1:5" ht="24.75" customHeight="1">
      <c r="B8" s="335"/>
      <c r="C8" s="342"/>
      <c r="D8" s="201" t="s">
        <v>554</v>
      </c>
      <c r="E8" s="342"/>
    </row>
    <row r="9" spans="1:5" ht="10.199999999999999">
      <c r="A9" s="2"/>
      <c r="B9" s="145" t="s">
        <v>28</v>
      </c>
      <c r="C9" s="202" t="s">
        <v>29</v>
      </c>
      <c r="D9" s="202" t="s">
        <v>30</v>
      </c>
      <c r="E9" s="202">
        <v>4</v>
      </c>
    </row>
    <row r="10" spans="1:5" ht="20.399999999999999">
      <c r="A10" s="2"/>
      <c r="B10" s="145">
        <v>1</v>
      </c>
      <c r="C10" s="203" t="s">
        <v>557</v>
      </c>
      <c r="D10" s="173">
        <v>32499</v>
      </c>
      <c r="E10" s="173">
        <v>32499</v>
      </c>
    </row>
    <row r="11" spans="1:5" ht="10.199999999999999">
      <c r="A11" s="2"/>
      <c r="B11" s="145">
        <v>2</v>
      </c>
      <c r="C11" s="204" t="s">
        <v>558</v>
      </c>
      <c r="D11" s="173">
        <v>32499</v>
      </c>
      <c r="E11" s="173">
        <v>32499</v>
      </c>
    </row>
    <row r="12" spans="1:5" ht="30.6">
      <c r="A12" s="2"/>
      <c r="B12" s="145">
        <v>3</v>
      </c>
      <c r="C12" s="171" t="s">
        <v>559</v>
      </c>
      <c r="D12" s="173">
        <v>32499</v>
      </c>
      <c r="E12" s="173">
        <v>32499</v>
      </c>
    </row>
    <row r="13" spans="1:5" ht="40.799999999999997">
      <c r="B13" s="145">
        <v>4</v>
      </c>
      <c r="C13" s="227" t="s">
        <v>560</v>
      </c>
      <c r="D13" s="173">
        <v>32499</v>
      </c>
      <c r="E13" s="173">
        <v>32499</v>
      </c>
    </row>
    <row r="14" spans="1:5" ht="10.199999999999999">
      <c r="B14" s="145">
        <v>5</v>
      </c>
      <c r="C14" s="228" t="s">
        <v>561</v>
      </c>
      <c r="D14" s="173">
        <v>21932</v>
      </c>
      <c r="E14" s="173">
        <v>21932</v>
      </c>
    </row>
    <row r="15" spans="1:5" ht="10.199999999999999">
      <c r="B15" s="145">
        <v>6</v>
      </c>
      <c r="C15" s="228" t="s">
        <v>525</v>
      </c>
      <c r="D15" s="173">
        <v>10567</v>
      </c>
      <c r="E15" s="173">
        <v>10567</v>
      </c>
    </row>
    <row r="57" spans="2:2" ht="11.4" customHeight="1">
      <c r="B57" s="4"/>
    </row>
  </sheetData>
  <mergeCells count="4">
    <mergeCell ref="B2:E2"/>
    <mergeCell ref="B7:B8"/>
    <mergeCell ref="C7:C8"/>
    <mergeCell ref="E7:E8"/>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sheetPr>
    <tabColor rgb="FFFFFF00"/>
  </sheetPr>
  <dimension ref="A1:E57"/>
  <sheetViews>
    <sheetView topLeftCell="A17" zoomScaleNormal="100" workbookViewId="0">
      <selection activeCell="G84" sqref="G84"/>
    </sheetView>
  </sheetViews>
  <sheetFormatPr defaultColWidth="7.42578125" defaultRowHeight="10.199999999999999"/>
  <cols>
    <col min="1" max="1" width="2.28515625" customWidth="1"/>
    <col min="2" max="2" width="7.42578125" customWidth="1"/>
    <col min="3" max="3" width="53.28515625" customWidth="1"/>
    <col min="4" max="5" width="19.85546875" customWidth="1"/>
    <col min="6" max="254" width="10.7109375" customWidth="1"/>
    <col min="255" max="255" width="2.28515625" customWidth="1"/>
  </cols>
  <sheetData>
    <row r="1" spans="1:5" ht="11.25" customHeight="1"/>
    <row r="2" spans="1:5" ht="11.25" customHeight="1">
      <c r="B2" s="390" t="s">
        <v>551</v>
      </c>
      <c r="C2" s="390"/>
      <c r="D2" s="390"/>
      <c r="E2" s="390"/>
    </row>
    <row r="3" spans="1:5" ht="11.25" customHeight="1">
      <c r="C3" s="138" t="s">
        <v>519</v>
      </c>
      <c r="D3" s="149" t="s">
        <v>548</v>
      </c>
    </row>
    <row r="4" spans="1:5" ht="11.25" customHeight="1">
      <c r="C4" s="159"/>
      <c r="D4" s="159"/>
      <c r="E4" s="159"/>
    </row>
    <row r="5" spans="1:5" ht="11.25" customHeight="1">
      <c r="C5" s="159"/>
      <c r="D5" s="159"/>
      <c r="E5" s="265" t="s">
        <v>578</v>
      </c>
    </row>
    <row r="6" spans="1:5" ht="11.25" customHeight="1">
      <c r="C6" s="159"/>
      <c r="D6" s="159"/>
      <c r="E6" s="159"/>
    </row>
    <row r="7" spans="1:5" ht="40.799999999999997">
      <c r="A7" s="133"/>
      <c r="B7" s="399" t="s">
        <v>23</v>
      </c>
      <c r="C7" s="401" t="s">
        <v>24</v>
      </c>
      <c r="D7" s="160" t="s">
        <v>552</v>
      </c>
      <c r="E7" s="401" t="s">
        <v>553</v>
      </c>
    </row>
    <row r="8" spans="1:5" ht="56.25" customHeight="1">
      <c r="B8" s="400"/>
      <c r="C8" s="402"/>
      <c r="D8" s="160" t="s">
        <v>554</v>
      </c>
      <c r="E8" s="402"/>
    </row>
    <row r="9" spans="1:5" ht="11.25" customHeight="1">
      <c r="A9" s="133"/>
      <c r="B9" s="135" t="s">
        <v>28</v>
      </c>
      <c r="C9" s="161" t="s">
        <v>29</v>
      </c>
      <c r="D9" s="161" t="s">
        <v>30</v>
      </c>
      <c r="E9" s="161">
        <v>4</v>
      </c>
    </row>
    <row r="10" spans="1:5" ht="22.5" customHeight="1">
      <c r="A10" s="133"/>
      <c r="B10" s="135">
        <v>1</v>
      </c>
      <c r="C10" s="167" t="s">
        <v>557</v>
      </c>
      <c r="D10" s="163">
        <v>29338403.68</v>
      </c>
      <c r="E10" s="163">
        <v>29338403.68</v>
      </c>
    </row>
    <row r="11" spans="1:5" ht="11.25" customHeight="1">
      <c r="A11" s="133"/>
      <c r="B11" s="135">
        <v>2</v>
      </c>
      <c r="C11" s="168" t="s">
        <v>558</v>
      </c>
      <c r="D11" s="163">
        <v>29338403.68</v>
      </c>
      <c r="E11" s="163">
        <v>29338403.68</v>
      </c>
    </row>
    <row r="12" spans="1:5" ht="22.5" customHeight="1">
      <c r="A12" s="133"/>
      <c r="B12" s="135">
        <v>3</v>
      </c>
      <c r="C12" s="183" t="s">
        <v>559</v>
      </c>
      <c r="D12" s="163">
        <v>29338403.68</v>
      </c>
      <c r="E12" s="163">
        <v>29338403.68</v>
      </c>
    </row>
    <row r="13" spans="1:5" ht="45" customHeight="1">
      <c r="B13" s="135">
        <v>4</v>
      </c>
      <c r="C13" s="189" t="s">
        <v>560</v>
      </c>
      <c r="D13" s="163">
        <v>29338403.68</v>
      </c>
      <c r="E13" s="163">
        <v>29338403.68</v>
      </c>
    </row>
    <row r="14" spans="1:5" ht="11.25" customHeight="1">
      <c r="B14" s="135">
        <v>5</v>
      </c>
      <c r="C14" s="190" t="s">
        <v>561</v>
      </c>
      <c r="D14" s="163">
        <v>19603540</v>
      </c>
      <c r="E14" s="163">
        <v>19603540</v>
      </c>
    </row>
    <row r="15" spans="1:5" ht="11.25" customHeight="1">
      <c r="B15" s="135">
        <v>6</v>
      </c>
      <c r="C15" s="190" t="s">
        <v>525</v>
      </c>
      <c r="D15" s="163">
        <v>9734863.6799999997</v>
      </c>
      <c r="E15" s="163">
        <v>9734863.6799999997</v>
      </c>
    </row>
    <row r="16" spans="1:5">
      <c r="C16" s="159"/>
      <c r="D16" s="159"/>
      <c r="E16" s="159"/>
    </row>
    <row r="17" spans="3:5">
      <c r="C17" s="159"/>
      <c r="D17" s="159"/>
      <c r="E17" s="159"/>
    </row>
    <row r="57" spans="2:2">
      <c r="B57" s="237"/>
    </row>
  </sheetData>
  <mergeCells count="4">
    <mergeCell ref="B2:E2"/>
    <mergeCell ref="B7:B8"/>
    <mergeCell ref="C7:C8"/>
    <mergeCell ref="E7:E8"/>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sheetPr>
    <tabColor rgb="FFFFFF00"/>
    <pageSetUpPr fitToPage="1"/>
  </sheetPr>
  <dimension ref="A1:J57"/>
  <sheetViews>
    <sheetView topLeftCell="A20" zoomScaleNormal="100" workbookViewId="0">
      <selection activeCell="G84" sqref="G84"/>
    </sheetView>
  </sheetViews>
  <sheetFormatPr defaultColWidth="10.7109375" defaultRowHeight="10.199999999999999"/>
  <cols>
    <col min="1" max="1" width="2.28515625" customWidth="1"/>
    <col min="2" max="2" width="7.42578125" customWidth="1"/>
    <col min="3" max="3" width="37.42578125" customWidth="1"/>
    <col min="4" max="8" width="19.85546875" customWidth="1"/>
  </cols>
  <sheetData>
    <row r="1" spans="1:10" ht="11.25" customHeight="1"/>
    <row r="2" spans="1:10" ht="22.5" customHeight="1">
      <c r="B2" s="403" t="s">
        <v>562</v>
      </c>
      <c r="C2" s="403"/>
      <c r="D2" s="403"/>
      <c r="E2" s="403"/>
      <c r="F2" s="403"/>
      <c r="G2" s="403"/>
      <c r="H2" s="403"/>
    </row>
    <row r="3" spans="1:10" ht="11.25" customHeight="1">
      <c r="B3" s="404" t="s">
        <v>519</v>
      </c>
      <c r="C3" s="404"/>
      <c r="D3" s="404"/>
      <c r="E3" s="405" t="s">
        <v>536</v>
      </c>
      <c r="F3" s="405"/>
    </row>
    <row r="4" spans="1:10" ht="11.25" customHeight="1"/>
    <row r="5" spans="1:10" ht="11.25" customHeight="1">
      <c r="C5" s="159"/>
      <c r="D5" s="159"/>
      <c r="E5" s="159"/>
      <c r="F5" s="159"/>
      <c r="G5" s="159"/>
      <c r="H5" s="234" t="s">
        <v>574</v>
      </c>
    </row>
    <row r="6" spans="1:10" ht="11.25" customHeight="1">
      <c r="C6" s="159"/>
      <c r="D6" s="159"/>
      <c r="E6" s="159"/>
      <c r="F6" s="159"/>
      <c r="G6" s="159"/>
      <c r="H6" s="159"/>
    </row>
    <row r="7" spans="1:10" ht="11.25" customHeight="1">
      <c r="A7" s="152"/>
      <c r="B7" s="406" t="s">
        <v>23</v>
      </c>
      <c r="C7" s="408" t="s">
        <v>24</v>
      </c>
      <c r="D7" s="410" t="s">
        <v>552</v>
      </c>
      <c r="E7" s="410"/>
      <c r="F7" s="410"/>
      <c r="G7" s="408" t="s">
        <v>553</v>
      </c>
      <c r="H7" s="408" t="s">
        <v>563</v>
      </c>
    </row>
    <row r="8" spans="1:10" ht="56.25" customHeight="1">
      <c r="B8" s="407"/>
      <c r="C8" s="409"/>
      <c r="D8" s="193" t="s">
        <v>554</v>
      </c>
      <c r="E8" s="193" t="s">
        <v>555</v>
      </c>
      <c r="F8" s="193" t="s">
        <v>556</v>
      </c>
      <c r="G8" s="409"/>
      <c r="H8" s="409"/>
    </row>
    <row r="9" spans="1:10" ht="11.25" customHeight="1">
      <c r="A9" s="152"/>
      <c r="B9" s="153" t="s">
        <v>28</v>
      </c>
      <c r="C9" s="193" t="s">
        <v>29</v>
      </c>
      <c r="D9" s="193" t="s">
        <v>30</v>
      </c>
      <c r="E9" s="193" t="s">
        <v>31</v>
      </c>
      <c r="F9" s="193" t="s">
        <v>32</v>
      </c>
      <c r="G9" s="193" t="s">
        <v>33</v>
      </c>
      <c r="H9" s="193" t="s">
        <v>115</v>
      </c>
    </row>
    <row r="10" spans="1:10" ht="22.5" customHeight="1">
      <c r="A10" s="152"/>
      <c r="B10" s="153" t="s">
        <v>28</v>
      </c>
      <c r="C10" s="194" t="s">
        <v>564</v>
      </c>
      <c r="D10" s="195">
        <v>622817.65</v>
      </c>
      <c r="E10" s="222" t="s">
        <v>152</v>
      </c>
      <c r="F10" s="197">
        <v>1339496.1499999999</v>
      </c>
      <c r="G10" s="197">
        <v>1962313.8</v>
      </c>
      <c r="H10" s="197">
        <v>1962313.8</v>
      </c>
    </row>
    <row r="11" spans="1:10" ht="11.25" customHeight="1">
      <c r="A11" s="152"/>
      <c r="B11" s="153" t="s">
        <v>29</v>
      </c>
      <c r="C11" s="198" t="s">
        <v>565</v>
      </c>
      <c r="D11" s="195">
        <v>622817.65</v>
      </c>
      <c r="E11" s="222" t="s">
        <v>152</v>
      </c>
      <c r="F11" s="195">
        <v>514004.83</v>
      </c>
      <c r="G11" s="197">
        <v>1136822.48</v>
      </c>
      <c r="H11" s="197">
        <v>1136822.48</v>
      </c>
    </row>
    <row r="12" spans="1:10" ht="11.25" customHeight="1">
      <c r="B12" s="153">
        <v>3</v>
      </c>
      <c r="C12" s="199" t="s">
        <v>524</v>
      </c>
      <c r="D12" s="195">
        <v>622817.65</v>
      </c>
      <c r="E12" s="222" t="s">
        <v>152</v>
      </c>
      <c r="F12" s="195">
        <v>514004.83</v>
      </c>
      <c r="G12" s="197">
        <v>1136822.48</v>
      </c>
      <c r="H12" s="197">
        <v>1136822.48</v>
      </c>
    </row>
    <row r="13" spans="1:10" ht="33.75" customHeight="1">
      <c r="B13" s="153">
        <v>4</v>
      </c>
      <c r="C13" s="198" t="s">
        <v>566</v>
      </c>
      <c r="D13" s="222" t="s">
        <v>152</v>
      </c>
      <c r="E13" s="222" t="s">
        <v>152</v>
      </c>
      <c r="F13" s="195">
        <v>825491.32</v>
      </c>
      <c r="G13" s="195">
        <v>825491.32</v>
      </c>
      <c r="H13" s="195">
        <v>825491.32</v>
      </c>
    </row>
    <row r="14" spans="1:10" ht="22.5" customHeight="1">
      <c r="B14" s="153">
        <v>5</v>
      </c>
      <c r="C14" s="199" t="s">
        <v>545</v>
      </c>
      <c r="D14" s="222" t="s">
        <v>152</v>
      </c>
      <c r="E14" s="222" t="s">
        <v>152</v>
      </c>
      <c r="F14" s="195">
        <v>3215.43</v>
      </c>
      <c r="G14" s="195">
        <v>3215.43</v>
      </c>
      <c r="H14" s="195">
        <v>3215.43</v>
      </c>
    </row>
    <row r="15" spans="1:10" ht="33.75" customHeight="1">
      <c r="B15" s="153">
        <v>6</v>
      </c>
      <c r="C15" s="189" t="s">
        <v>527</v>
      </c>
      <c r="D15" s="222" t="s">
        <v>152</v>
      </c>
      <c r="E15" s="222" t="s">
        <v>152</v>
      </c>
      <c r="F15" s="195">
        <v>3215.43</v>
      </c>
      <c r="G15" s="195">
        <v>3215.43</v>
      </c>
      <c r="H15" s="195">
        <v>3215.43</v>
      </c>
    </row>
    <row r="16" spans="1:10" ht="22.5" customHeight="1">
      <c r="B16" s="153">
        <v>7</v>
      </c>
      <c r="C16" s="199" t="s">
        <v>546</v>
      </c>
      <c r="D16" s="222" t="s">
        <v>152</v>
      </c>
      <c r="E16" s="222" t="s">
        <v>152</v>
      </c>
      <c r="F16" s="195">
        <v>822275.89</v>
      </c>
      <c r="G16" s="195">
        <v>822275.89</v>
      </c>
      <c r="H16" s="195">
        <v>822275.89</v>
      </c>
      <c r="I16" s="159"/>
      <c r="J16" s="159"/>
    </row>
    <row r="17" spans="2:10" ht="22.5" customHeight="1">
      <c r="B17" s="153">
        <v>8</v>
      </c>
      <c r="C17" s="229" t="s">
        <v>529</v>
      </c>
      <c r="D17" s="222" t="s">
        <v>152</v>
      </c>
      <c r="E17" s="222" t="s">
        <v>152</v>
      </c>
      <c r="F17" s="195">
        <v>822275.89</v>
      </c>
      <c r="G17" s="195">
        <v>822275.89</v>
      </c>
      <c r="H17" s="195">
        <v>822275.89</v>
      </c>
      <c r="I17" s="159"/>
      <c r="J17" s="159"/>
    </row>
    <row r="18" spans="2:10" ht="33.75" customHeight="1">
      <c r="B18" s="153">
        <v>9</v>
      </c>
      <c r="C18" s="154" t="s">
        <v>567</v>
      </c>
      <c r="D18" s="222" t="s">
        <v>152</v>
      </c>
      <c r="E18" s="222" t="s">
        <v>152</v>
      </c>
      <c r="F18" s="197">
        <v>1322267.53</v>
      </c>
      <c r="G18" s="197">
        <v>1322267.53</v>
      </c>
      <c r="H18" s="197">
        <v>1322267.53</v>
      </c>
    </row>
    <row r="19" spans="2:10" ht="33.75" customHeight="1">
      <c r="B19" s="153">
        <v>10</v>
      </c>
      <c r="C19" s="155" t="s">
        <v>568</v>
      </c>
      <c r="D19" s="222" t="s">
        <v>152</v>
      </c>
      <c r="E19" s="222" t="s">
        <v>152</v>
      </c>
      <c r="F19" s="197">
        <v>1322267.53</v>
      </c>
      <c r="G19" s="197">
        <v>1322267.53</v>
      </c>
      <c r="H19" s="197">
        <v>1322267.53</v>
      </c>
    </row>
    <row r="20" spans="2:10" ht="33.75" customHeight="1">
      <c r="B20" s="153">
        <v>11</v>
      </c>
      <c r="C20" s="156" t="s">
        <v>540</v>
      </c>
      <c r="D20" s="222" t="s">
        <v>152</v>
      </c>
      <c r="E20" s="222" t="s">
        <v>152</v>
      </c>
      <c r="F20" s="197">
        <v>1322267.53</v>
      </c>
      <c r="G20" s="197">
        <v>1322267.53</v>
      </c>
      <c r="H20" s="197">
        <v>1322267.53</v>
      </c>
    </row>
    <row r="21" spans="2:10" ht="11.25" customHeight="1">
      <c r="B21" s="153">
        <v>12</v>
      </c>
      <c r="C21" s="157" t="s">
        <v>541</v>
      </c>
      <c r="D21" s="222" t="s">
        <v>152</v>
      </c>
      <c r="E21" s="222" t="s">
        <v>152</v>
      </c>
      <c r="F21" s="197">
        <v>1322267.53</v>
      </c>
      <c r="G21" s="197">
        <v>1322267.53</v>
      </c>
      <c r="H21" s="197">
        <v>1322267.53</v>
      </c>
    </row>
    <row r="57" spans="2:2">
      <c r="B57" s="237"/>
    </row>
  </sheetData>
  <mergeCells count="8">
    <mergeCell ref="B2:H2"/>
    <mergeCell ref="B3:D3"/>
    <mergeCell ref="E3:F3"/>
    <mergeCell ref="B7:B8"/>
    <mergeCell ref="C7:C8"/>
    <mergeCell ref="D7:F7"/>
    <mergeCell ref="G7:G8"/>
    <mergeCell ref="H7:H8"/>
  </mergeCells>
  <pageMargins left="0.70866141732283472" right="0.70866141732283472" top="0.74803149606299213" bottom="0.74803149606299213"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sheetPr>
    <tabColor rgb="FFFFFF00"/>
    <pageSetUpPr fitToPage="1"/>
  </sheetPr>
  <dimension ref="A1:H57"/>
  <sheetViews>
    <sheetView topLeftCell="A20"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37.42578125" style="63" customWidth="1"/>
    <col min="4" max="8" width="19.85546875" style="63" customWidth="1"/>
  </cols>
  <sheetData>
    <row r="1" spans="1:8" ht="11.1" customHeight="1"/>
    <row r="2" spans="1:8" ht="23.1" customHeight="1">
      <c r="B2" s="384" t="s">
        <v>562</v>
      </c>
      <c r="C2" s="384"/>
      <c r="D2" s="384"/>
      <c r="E2" s="384"/>
      <c r="F2" s="384"/>
      <c r="G2" s="384"/>
      <c r="H2" s="384"/>
    </row>
    <row r="3" spans="1:8" ht="11.1" customHeight="1">
      <c r="B3" s="383" t="s">
        <v>519</v>
      </c>
      <c r="C3" s="383"/>
      <c r="D3" s="383"/>
      <c r="E3" s="393" t="s">
        <v>530</v>
      </c>
      <c r="F3" s="393"/>
    </row>
    <row r="4" spans="1:8" ht="11.1" customHeight="1">
      <c r="C4" s="79"/>
      <c r="D4" s="79"/>
      <c r="E4" s="79"/>
      <c r="F4" s="79"/>
      <c r="G4" s="79"/>
      <c r="H4" s="79"/>
    </row>
    <row r="5" spans="1:8" ht="11.1" customHeight="1">
      <c r="C5" s="79"/>
      <c r="D5" s="79"/>
      <c r="E5" s="79"/>
      <c r="F5" s="79"/>
      <c r="G5" s="79"/>
      <c r="H5" s="269" t="s">
        <v>574</v>
      </c>
    </row>
    <row r="6" spans="1:8" ht="11.1" customHeight="1">
      <c r="C6" s="79"/>
      <c r="D6" s="79"/>
      <c r="E6" s="79"/>
      <c r="F6" s="79"/>
      <c r="G6" s="79"/>
      <c r="H6" s="79"/>
    </row>
    <row r="7" spans="1:8" ht="11.1" customHeight="1">
      <c r="A7" s="2"/>
      <c r="B7" s="334" t="s">
        <v>23</v>
      </c>
      <c r="C7" s="341" t="s">
        <v>24</v>
      </c>
      <c r="D7" s="306" t="s">
        <v>552</v>
      </c>
      <c r="E7" s="306"/>
      <c r="F7" s="306"/>
      <c r="G7" s="341" t="s">
        <v>553</v>
      </c>
      <c r="H7" s="341" t="s">
        <v>563</v>
      </c>
    </row>
    <row r="8" spans="1:8" ht="59.1" customHeight="1">
      <c r="B8" s="335"/>
      <c r="C8" s="342"/>
      <c r="D8" s="223" t="s">
        <v>554</v>
      </c>
      <c r="E8" s="223" t="s">
        <v>555</v>
      </c>
      <c r="F8" s="223" t="s">
        <v>556</v>
      </c>
      <c r="G8" s="342"/>
      <c r="H8" s="342"/>
    </row>
    <row r="9" spans="1:8" ht="11.1" customHeight="1">
      <c r="A9" s="2"/>
      <c r="B9" s="226" t="s">
        <v>28</v>
      </c>
      <c r="C9" s="223" t="s">
        <v>29</v>
      </c>
      <c r="D9" s="223" t="s">
        <v>30</v>
      </c>
      <c r="E9" s="223" t="s">
        <v>31</v>
      </c>
      <c r="F9" s="223" t="s">
        <v>32</v>
      </c>
      <c r="G9" s="223" t="s">
        <v>33</v>
      </c>
      <c r="H9" s="223" t="s">
        <v>115</v>
      </c>
    </row>
    <row r="10" spans="1:8" ht="23.1" customHeight="1">
      <c r="A10" s="2"/>
      <c r="B10" s="226" t="s">
        <v>28</v>
      </c>
      <c r="C10" s="224" t="s">
        <v>564</v>
      </c>
      <c r="D10" s="18">
        <v>1000462.94</v>
      </c>
      <c r="E10" s="231" t="s">
        <v>152</v>
      </c>
      <c r="F10" s="20">
        <v>945184.22</v>
      </c>
      <c r="G10" s="18">
        <v>1945647.16</v>
      </c>
      <c r="H10" s="18">
        <v>1945647.16</v>
      </c>
    </row>
    <row r="11" spans="1:8" ht="11.1" customHeight="1">
      <c r="A11" s="2"/>
      <c r="B11" s="226" t="s">
        <v>29</v>
      </c>
      <c r="C11" s="225" t="s">
        <v>565</v>
      </c>
      <c r="D11" s="18">
        <v>1000462.94</v>
      </c>
      <c r="E11" s="231" t="s">
        <v>152</v>
      </c>
      <c r="F11" s="20">
        <v>86309.19</v>
      </c>
      <c r="G11" s="18">
        <v>1086772.1299999999</v>
      </c>
      <c r="H11" s="18">
        <v>1086772.1299999999</v>
      </c>
    </row>
    <row r="12" spans="1:8" ht="11.1" customHeight="1">
      <c r="B12" s="226">
        <v>3</v>
      </c>
      <c r="C12" s="171" t="s">
        <v>524</v>
      </c>
      <c r="D12" s="18">
        <v>1000462.94</v>
      </c>
      <c r="E12" s="231" t="s">
        <v>152</v>
      </c>
      <c r="F12" s="20">
        <v>86309.19</v>
      </c>
      <c r="G12" s="18">
        <v>1086772.1299999999</v>
      </c>
      <c r="H12" s="18">
        <v>1086772.1299999999</v>
      </c>
    </row>
    <row r="13" spans="1:8" ht="35.1" customHeight="1">
      <c r="B13" s="226">
        <v>4</v>
      </c>
      <c r="C13" s="225" t="s">
        <v>566</v>
      </c>
      <c r="D13" s="231" t="s">
        <v>152</v>
      </c>
      <c r="E13" s="231" t="s">
        <v>152</v>
      </c>
      <c r="F13" s="20">
        <v>858875.03</v>
      </c>
      <c r="G13" s="20">
        <v>858875.03</v>
      </c>
      <c r="H13" s="20">
        <v>858875.03</v>
      </c>
    </row>
    <row r="14" spans="1:8" ht="23.1" customHeight="1">
      <c r="B14" s="226">
        <v>5</v>
      </c>
      <c r="C14" s="171" t="s">
        <v>546</v>
      </c>
      <c r="D14" s="231" t="s">
        <v>152</v>
      </c>
      <c r="E14" s="231" t="s">
        <v>152</v>
      </c>
      <c r="F14" s="20">
        <v>858813.69</v>
      </c>
      <c r="G14" s="20">
        <v>858813.69</v>
      </c>
      <c r="H14" s="20">
        <v>858813.69</v>
      </c>
    </row>
    <row r="15" spans="1:8" ht="23.1" customHeight="1">
      <c r="B15" s="226">
        <v>6</v>
      </c>
      <c r="C15" s="227" t="s">
        <v>529</v>
      </c>
      <c r="D15" s="231" t="s">
        <v>152</v>
      </c>
      <c r="E15" s="231" t="s">
        <v>152</v>
      </c>
      <c r="F15" s="20">
        <v>858813.69</v>
      </c>
      <c r="G15" s="20">
        <v>858813.69</v>
      </c>
      <c r="H15" s="20">
        <v>858813.69</v>
      </c>
    </row>
    <row r="16" spans="1:8" ht="35.1" customHeight="1">
      <c r="B16" s="226">
        <v>7</v>
      </c>
      <c r="C16" s="224" t="s">
        <v>567</v>
      </c>
      <c r="D16" s="231" t="s">
        <v>152</v>
      </c>
      <c r="E16" s="231" t="s">
        <v>152</v>
      </c>
      <c r="F16" s="20">
        <v>701857.04</v>
      </c>
      <c r="G16" s="20">
        <v>701857.04</v>
      </c>
      <c r="H16" s="20">
        <v>701857.04</v>
      </c>
    </row>
    <row r="17" spans="2:8" ht="35.1" customHeight="1">
      <c r="B17" s="226">
        <v>8</v>
      </c>
      <c r="C17" s="225" t="s">
        <v>568</v>
      </c>
      <c r="D17" s="231" t="s">
        <v>152</v>
      </c>
      <c r="E17" s="231" t="s">
        <v>152</v>
      </c>
      <c r="F17" s="20">
        <v>701857.04</v>
      </c>
      <c r="G17" s="20">
        <v>701857.04</v>
      </c>
      <c r="H17" s="20">
        <v>701857.04</v>
      </c>
    </row>
    <row r="18" spans="2:8" ht="35.1" customHeight="1">
      <c r="B18" s="226">
        <v>9</v>
      </c>
      <c r="C18" s="171" t="s">
        <v>540</v>
      </c>
      <c r="D18" s="231" t="s">
        <v>152</v>
      </c>
      <c r="E18" s="231" t="s">
        <v>152</v>
      </c>
      <c r="F18" s="20">
        <v>701857.04</v>
      </c>
      <c r="G18" s="20">
        <v>701857.04</v>
      </c>
      <c r="H18" s="20">
        <v>701857.04</v>
      </c>
    </row>
    <row r="19" spans="2:8" ht="11.1" customHeight="1">
      <c r="B19" s="226">
        <v>10</v>
      </c>
      <c r="C19" s="227" t="s">
        <v>541</v>
      </c>
      <c r="D19" s="231" t="s">
        <v>152</v>
      </c>
      <c r="E19" s="231" t="s">
        <v>152</v>
      </c>
      <c r="F19" s="20">
        <v>701857.04</v>
      </c>
      <c r="G19" s="20">
        <v>701857.04</v>
      </c>
      <c r="H19" s="20">
        <v>701857.04</v>
      </c>
    </row>
    <row r="57" spans="2:2" ht="11.4" customHeight="1">
      <c r="B57" s="4"/>
    </row>
  </sheetData>
  <mergeCells count="8">
    <mergeCell ref="B2:H2"/>
    <mergeCell ref="B3:D3"/>
    <mergeCell ref="E3:F3"/>
    <mergeCell ref="B7:B8"/>
    <mergeCell ref="C7:C8"/>
    <mergeCell ref="D7:F7"/>
    <mergeCell ref="G7:G8"/>
    <mergeCell ref="H7:H8"/>
  </mergeCells>
  <pageMargins left="0.70866141732283472" right="0.70866141732283472"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sheetPr>
    <tabColor rgb="FFFFFF00"/>
  </sheetPr>
  <dimension ref="A1:G57"/>
  <sheetViews>
    <sheetView topLeftCell="A13"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579</v>
      </c>
      <c r="C2" s="384"/>
      <c r="D2" s="384"/>
      <c r="E2" s="384"/>
    </row>
    <row r="3" spans="1:5" ht="11.1" customHeight="1">
      <c r="B3" s="383"/>
      <c r="C3" s="383"/>
    </row>
    <row r="4" spans="1:5" ht="11.1" customHeight="1"/>
    <row r="5" spans="1:5" ht="11.1" customHeight="1">
      <c r="C5" s="79"/>
      <c r="D5" s="79"/>
      <c r="E5" s="169" t="s">
        <v>575</v>
      </c>
    </row>
    <row r="6" spans="1:5" ht="11.1" customHeight="1">
      <c r="C6" s="79"/>
      <c r="D6" s="79"/>
      <c r="E6" s="79"/>
    </row>
    <row r="7" spans="1:5" ht="35.1" customHeight="1">
      <c r="A7" s="2"/>
      <c r="B7" s="143" t="s">
        <v>23</v>
      </c>
      <c r="C7" s="205" t="s">
        <v>24</v>
      </c>
      <c r="D7" s="201" t="s">
        <v>569</v>
      </c>
      <c r="E7" s="201" t="s">
        <v>114</v>
      </c>
    </row>
    <row r="8" spans="1:5" ht="11.1" customHeight="1">
      <c r="A8" s="2"/>
      <c r="B8" s="145" t="s">
        <v>28</v>
      </c>
      <c r="C8" s="202" t="s">
        <v>29</v>
      </c>
      <c r="D8" s="202">
        <v>3</v>
      </c>
      <c r="E8" s="202">
        <v>4</v>
      </c>
    </row>
    <row r="9" spans="1:5" ht="11.1" customHeight="1">
      <c r="B9" s="145">
        <v>1</v>
      </c>
      <c r="C9" s="203" t="s">
        <v>63</v>
      </c>
      <c r="D9" s="230">
        <v>530</v>
      </c>
      <c r="E9" s="182">
        <v>530</v>
      </c>
    </row>
    <row r="10" spans="1:5" ht="11.1" customHeight="1">
      <c r="B10" s="145">
        <v>2</v>
      </c>
      <c r="C10" s="203" t="s">
        <v>155</v>
      </c>
      <c r="D10" s="411" t="s">
        <v>581</v>
      </c>
      <c r="E10" s="411"/>
    </row>
    <row r="11" spans="1:5" ht="11.1" customHeight="1"/>
    <row r="19" spans="7:7" ht="11.4" customHeight="1">
      <c r="G19" s="295"/>
    </row>
    <row r="57" spans="2:2" ht="11.4" customHeight="1">
      <c r="B57" s="4"/>
    </row>
  </sheetData>
  <mergeCells count="3">
    <mergeCell ref="B2:E2"/>
    <mergeCell ref="B3:C3"/>
    <mergeCell ref="D10:E10"/>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sheetPr>
    <tabColor rgb="FFFFFF00"/>
  </sheetPr>
  <dimension ref="A1:E57"/>
  <sheetViews>
    <sheetView topLeftCell="A12"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580</v>
      </c>
      <c r="C2" s="384"/>
      <c r="D2" s="384"/>
      <c r="E2" s="384"/>
    </row>
    <row r="3" spans="1:5" ht="11.1" customHeight="1">
      <c r="B3" s="383"/>
      <c r="C3" s="383"/>
    </row>
    <row r="4" spans="1:5" ht="11.1" customHeight="1"/>
    <row r="5" spans="1:5" ht="11.1" customHeight="1">
      <c r="C5" s="79"/>
      <c r="D5" s="79"/>
      <c r="E5" s="169" t="s">
        <v>575</v>
      </c>
    </row>
    <row r="6" spans="1:5" ht="11.1" customHeight="1">
      <c r="C6" s="79"/>
      <c r="D6" s="79"/>
      <c r="E6" s="79"/>
    </row>
    <row r="7" spans="1:5" ht="35.1" customHeight="1">
      <c r="A7" s="2"/>
      <c r="B7" s="143" t="s">
        <v>23</v>
      </c>
      <c r="C7" s="205" t="s">
        <v>24</v>
      </c>
      <c r="D7" s="201" t="s">
        <v>569</v>
      </c>
      <c r="E7" s="201" t="s">
        <v>114</v>
      </c>
    </row>
    <row r="8" spans="1:5" ht="11.1" customHeight="1">
      <c r="A8" s="2"/>
      <c r="B8" s="145" t="s">
        <v>28</v>
      </c>
      <c r="C8" s="202" t="s">
        <v>29</v>
      </c>
      <c r="D8" s="202">
        <v>3</v>
      </c>
      <c r="E8" s="202">
        <v>4</v>
      </c>
    </row>
    <row r="9" spans="1:5" ht="11.1" customHeight="1">
      <c r="B9" s="145">
        <v>1</v>
      </c>
      <c r="C9" s="203" t="s">
        <v>63</v>
      </c>
      <c r="D9" s="173">
        <v>140</v>
      </c>
      <c r="E9" s="173">
        <v>140</v>
      </c>
    </row>
    <row r="10" spans="1:5" ht="11.1" customHeight="1">
      <c r="B10" s="145">
        <v>2</v>
      </c>
      <c r="C10" s="203" t="s">
        <v>155</v>
      </c>
      <c r="D10" s="411" t="s">
        <v>581</v>
      </c>
      <c r="E10" s="411"/>
    </row>
    <row r="11" spans="1:5" ht="11.1" customHeight="1"/>
    <row r="57" spans="2:2" ht="11.4" customHeight="1">
      <c r="B57" s="4"/>
    </row>
  </sheetData>
  <mergeCells count="3">
    <mergeCell ref="B2:E2"/>
    <mergeCell ref="B3:C3"/>
    <mergeCell ref="D10:E10"/>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sheetPr>
    <tabColor rgb="FFFFFF00"/>
  </sheetPr>
  <dimension ref="A1:E57"/>
  <sheetViews>
    <sheetView topLeftCell="A16"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570</v>
      </c>
      <c r="C2" s="384"/>
      <c r="D2" s="384"/>
      <c r="E2" s="384"/>
    </row>
    <row r="3" spans="1:5" ht="11.1" customHeight="1">
      <c r="B3" s="383" t="s">
        <v>582</v>
      </c>
      <c r="C3" s="383"/>
    </row>
    <row r="4" spans="1:5" ht="11.1" customHeight="1"/>
    <row r="5" spans="1:5" ht="11.1" customHeight="1">
      <c r="C5" s="79"/>
      <c r="D5" s="79"/>
      <c r="E5" s="169" t="s">
        <v>576</v>
      </c>
    </row>
    <row r="6" spans="1:5" ht="11.1" customHeight="1">
      <c r="C6" s="79"/>
      <c r="D6" s="79"/>
      <c r="E6" s="79"/>
    </row>
    <row r="7" spans="1:5" ht="35.1" customHeight="1">
      <c r="A7" s="2"/>
      <c r="B7" s="143" t="s">
        <v>23</v>
      </c>
      <c r="C7" s="205" t="s">
        <v>24</v>
      </c>
      <c r="D7" s="201" t="s">
        <v>569</v>
      </c>
      <c r="E7" s="201" t="s">
        <v>114</v>
      </c>
    </row>
    <row r="8" spans="1:5" ht="11.1" customHeight="1">
      <c r="A8" s="2"/>
      <c r="B8" s="145" t="s">
        <v>28</v>
      </c>
      <c r="C8" s="202" t="s">
        <v>29</v>
      </c>
      <c r="D8" s="202">
        <v>3</v>
      </c>
      <c r="E8" s="202">
        <v>4</v>
      </c>
    </row>
    <row r="9" spans="1:5" ht="11.1" customHeight="1">
      <c r="B9" s="145">
        <v>1</v>
      </c>
      <c r="C9" s="203" t="s">
        <v>93</v>
      </c>
      <c r="D9" s="232" t="s">
        <v>638</v>
      </c>
      <c r="E9" s="232" t="s">
        <v>638</v>
      </c>
    </row>
    <row r="10" spans="1:5" ht="48" customHeight="1">
      <c r="B10" s="145">
        <v>2</v>
      </c>
      <c r="C10" s="203" t="s">
        <v>155</v>
      </c>
      <c r="D10" s="411" t="s">
        <v>639</v>
      </c>
      <c r="E10" s="411"/>
    </row>
    <row r="57" spans="2:2" ht="11.4" customHeight="1">
      <c r="B57" s="4"/>
    </row>
  </sheetData>
  <mergeCells count="3">
    <mergeCell ref="B2:E2"/>
    <mergeCell ref="B3:C3"/>
    <mergeCell ref="D10: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D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40.85546875" style="63" customWidth="1"/>
  </cols>
  <sheetData>
    <row r="1" spans="1:4" ht="11.1" customHeight="1"/>
    <row r="2" spans="1:4" ht="11.1" customHeight="1">
      <c r="B2" s="348" t="s">
        <v>168</v>
      </c>
      <c r="C2" s="348"/>
      <c r="D2" s="348"/>
    </row>
    <row r="3" spans="1:4" ht="11.1" customHeight="1"/>
    <row r="4" spans="1:4" ht="11.1" customHeight="1">
      <c r="D4" s="64" t="s">
        <v>169</v>
      </c>
    </row>
    <row r="5" spans="1:4" ht="11.1" customHeight="1"/>
    <row r="6" spans="1:4" ht="35.1" customHeight="1">
      <c r="A6" s="65"/>
      <c r="B6" s="66" t="s">
        <v>23</v>
      </c>
      <c r="C6" s="66" t="s">
        <v>24</v>
      </c>
      <c r="D6" s="66" t="s">
        <v>155</v>
      </c>
    </row>
    <row r="7" spans="1:4" ht="11.1" customHeight="1">
      <c r="A7" s="67"/>
      <c r="B7" s="68" t="s">
        <v>28</v>
      </c>
      <c r="C7" s="69" t="s">
        <v>29</v>
      </c>
      <c r="D7" s="69" t="s">
        <v>30</v>
      </c>
    </row>
    <row r="8" spans="1:4" ht="193.5" customHeight="1">
      <c r="A8" s="67"/>
      <c r="B8" s="68" t="s">
        <v>28</v>
      </c>
      <c r="C8" s="72" t="s">
        <v>170</v>
      </c>
      <c r="D8" s="70" t="s">
        <v>171</v>
      </c>
    </row>
    <row r="9" spans="1:4" ht="102">
      <c r="A9" s="67"/>
      <c r="B9" s="68" t="s">
        <v>29</v>
      </c>
      <c r="C9" s="70" t="s">
        <v>172</v>
      </c>
      <c r="D9" s="72" t="s">
        <v>173</v>
      </c>
    </row>
    <row r="57" spans="2:2" ht="11.4" customHeight="1">
      <c r="B57" s="4"/>
    </row>
  </sheetData>
  <mergeCells count="1">
    <mergeCell ref="B2:D2"/>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sheetPr>
    <tabColor rgb="FFFFFF00"/>
  </sheetPr>
  <dimension ref="A1:E57"/>
  <sheetViews>
    <sheetView topLeftCell="A16"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570</v>
      </c>
      <c r="C2" s="384"/>
      <c r="D2" s="384"/>
      <c r="E2" s="384"/>
    </row>
    <row r="3" spans="1:5" ht="11.1" customHeight="1">
      <c r="B3" s="383" t="s">
        <v>583</v>
      </c>
      <c r="C3" s="383"/>
    </row>
    <row r="4" spans="1:5" ht="11.1" customHeight="1"/>
    <row r="5" spans="1:5" ht="11.1" customHeight="1">
      <c r="C5" s="79"/>
      <c r="D5" s="79"/>
      <c r="E5" s="169" t="s">
        <v>576</v>
      </c>
    </row>
    <row r="6" spans="1:5" ht="11.1" customHeight="1">
      <c r="C6" s="79"/>
      <c r="D6" s="79"/>
      <c r="E6" s="79"/>
    </row>
    <row r="7" spans="1:5" ht="35.1" customHeight="1">
      <c r="A7" s="2"/>
      <c r="B7" s="206" t="s">
        <v>23</v>
      </c>
      <c r="C7" s="205" t="s">
        <v>24</v>
      </c>
      <c r="D7" s="201" t="s">
        <v>569</v>
      </c>
      <c r="E7" s="201" t="s">
        <v>114</v>
      </c>
    </row>
    <row r="8" spans="1:5" ht="11.1" customHeight="1">
      <c r="A8" s="2"/>
      <c r="B8" s="207" t="s">
        <v>28</v>
      </c>
      <c r="C8" s="202" t="s">
        <v>29</v>
      </c>
      <c r="D8" s="202">
        <v>3</v>
      </c>
      <c r="E8" s="202">
        <v>4</v>
      </c>
    </row>
    <row r="9" spans="1:5" ht="11.1" customHeight="1">
      <c r="B9" s="207">
        <v>1</v>
      </c>
      <c r="C9" s="203" t="s">
        <v>93</v>
      </c>
      <c r="D9" s="232" t="s">
        <v>640</v>
      </c>
      <c r="E9" s="232" t="s">
        <v>640</v>
      </c>
    </row>
    <row r="10" spans="1:5" ht="30" customHeight="1">
      <c r="B10" s="207">
        <v>2</v>
      </c>
      <c r="C10" s="203" t="s">
        <v>155</v>
      </c>
      <c r="D10" s="411" t="s">
        <v>641</v>
      </c>
      <c r="E10" s="411"/>
    </row>
    <row r="57" spans="2:2" ht="11.4" customHeight="1">
      <c r="B57" s="4"/>
    </row>
  </sheetData>
  <mergeCells count="3">
    <mergeCell ref="B2:E2"/>
    <mergeCell ref="B3:C3"/>
    <mergeCell ref="D10:E10"/>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sheetPr>
    <tabColor rgb="FFFFFF00"/>
  </sheetPr>
  <dimension ref="A1:E57"/>
  <sheetViews>
    <sheetView topLeftCell="A15"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53.28515625" style="63" customWidth="1"/>
    <col min="4" max="5" width="19.85546875" style="63" customWidth="1"/>
  </cols>
  <sheetData>
    <row r="1" spans="1:5" ht="11.1" customHeight="1"/>
    <row r="2" spans="1:5" ht="11.1" customHeight="1">
      <c r="B2" s="384" t="s">
        <v>571</v>
      </c>
      <c r="C2" s="384"/>
      <c r="D2" s="384"/>
      <c r="E2" s="384"/>
    </row>
    <row r="3" spans="1:5" ht="11.1" customHeight="1"/>
    <row r="4" spans="1:5" ht="11.1" customHeight="1">
      <c r="C4" s="79"/>
      <c r="D4" s="79"/>
      <c r="E4" s="169" t="s">
        <v>577</v>
      </c>
    </row>
    <row r="5" spans="1:5" ht="11.1" customHeight="1">
      <c r="C5" s="79"/>
      <c r="D5" s="79"/>
      <c r="E5" s="79"/>
    </row>
    <row r="6" spans="1:5" ht="35.1" customHeight="1">
      <c r="A6" s="2"/>
      <c r="B6" s="143" t="s">
        <v>23</v>
      </c>
      <c r="C6" s="144" t="s">
        <v>24</v>
      </c>
      <c r="D6" s="139" t="s">
        <v>380</v>
      </c>
      <c r="E6" s="139" t="s">
        <v>385</v>
      </c>
    </row>
    <row r="7" spans="1:5" ht="11.1" customHeight="1">
      <c r="A7" s="2"/>
      <c r="B7" s="145" t="s">
        <v>28</v>
      </c>
      <c r="C7" s="140" t="s">
        <v>29</v>
      </c>
      <c r="D7" s="140" t="s">
        <v>30</v>
      </c>
      <c r="E7" s="140" t="s">
        <v>31</v>
      </c>
    </row>
    <row r="8" spans="1:5" ht="11.1" customHeight="1">
      <c r="A8" s="2"/>
      <c r="B8" s="145" t="s">
        <v>28</v>
      </c>
      <c r="C8" s="141" t="s">
        <v>572</v>
      </c>
      <c r="D8" s="173">
        <v>1835</v>
      </c>
      <c r="E8" s="173">
        <v>1445</v>
      </c>
    </row>
    <row r="9" spans="1:5" ht="11.1" customHeight="1">
      <c r="A9" s="2"/>
      <c r="B9" s="145">
        <v>2</v>
      </c>
      <c r="C9" s="141" t="s">
        <v>114</v>
      </c>
      <c r="D9" s="233">
        <v>1835</v>
      </c>
      <c r="E9" s="233">
        <v>1445</v>
      </c>
    </row>
    <row r="10" spans="1:5" ht="36" customHeight="1">
      <c r="B10" s="145">
        <v>3</v>
      </c>
      <c r="C10" s="200" t="s">
        <v>155</v>
      </c>
      <c r="D10" s="412" t="s">
        <v>584</v>
      </c>
      <c r="E10" s="412"/>
    </row>
    <row r="57" spans="2:2" ht="11.4" customHeight="1">
      <c r="B57" s="4"/>
    </row>
  </sheetData>
  <mergeCells count="2">
    <mergeCell ref="B2:E2"/>
    <mergeCell ref="D10:E10"/>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dimension ref="A1:D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53.28515625" style="63" customWidth="1"/>
  </cols>
  <sheetData>
    <row r="1" spans="1:4" ht="11.1" customHeight="1"/>
    <row r="2" spans="1:4" ht="11.1" customHeight="1">
      <c r="B2" s="413" t="s">
        <v>645</v>
      </c>
      <c r="C2" s="413"/>
      <c r="D2" s="413"/>
    </row>
    <row r="3" spans="1:4" ht="11.1" customHeight="1"/>
    <row r="4" spans="1:4" ht="11.1" customHeight="1">
      <c r="D4" s="292" t="s">
        <v>648</v>
      </c>
    </row>
    <row r="5" spans="1:4" ht="11.1" customHeight="1"/>
    <row r="6" spans="1:4" ht="35.1" customHeight="1">
      <c r="A6" s="286"/>
      <c r="B6" s="287" t="s">
        <v>23</v>
      </c>
      <c r="C6" s="287" t="s">
        <v>24</v>
      </c>
      <c r="D6" s="287" t="s">
        <v>155</v>
      </c>
    </row>
    <row r="7" spans="1:4" ht="11.1" customHeight="1">
      <c r="A7" s="286"/>
      <c r="B7" s="288" t="s">
        <v>28</v>
      </c>
      <c r="C7" s="289" t="s">
        <v>29</v>
      </c>
      <c r="D7" s="289" t="s">
        <v>30</v>
      </c>
    </row>
    <row r="8" spans="1:4" ht="47.1" customHeight="1">
      <c r="A8" s="286"/>
      <c r="B8" s="288" t="s">
        <v>28</v>
      </c>
      <c r="C8" s="290" t="s">
        <v>646</v>
      </c>
      <c r="D8" s="291" t="s">
        <v>193</v>
      </c>
    </row>
    <row r="9" spans="1:4" ht="59.1" customHeight="1">
      <c r="A9" s="286"/>
      <c r="B9" s="288" t="s">
        <v>29</v>
      </c>
      <c r="C9" s="285" t="s">
        <v>647</v>
      </c>
      <c r="D9" s="291" t="s">
        <v>193</v>
      </c>
    </row>
    <row r="11" spans="1:4" ht="40.5" customHeight="1">
      <c r="B11" s="414" t="s">
        <v>649</v>
      </c>
      <c r="C11" s="414"/>
      <c r="D11" s="414"/>
    </row>
    <row r="57" spans="2:2" ht="11.4" customHeight="1">
      <c r="B57" s="4"/>
    </row>
  </sheetData>
  <mergeCells count="2">
    <mergeCell ref="B2:D2"/>
    <mergeCell ref="B11:D11"/>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D57"/>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4" width="40.85546875" style="63" customWidth="1"/>
  </cols>
  <sheetData>
    <row r="1" spans="1:4" ht="11.1" customHeight="1"/>
    <row r="2" spans="1:4" ht="11.1" customHeight="1">
      <c r="B2" s="348" t="s">
        <v>174</v>
      </c>
      <c r="C2" s="348"/>
      <c r="D2" s="348"/>
    </row>
    <row r="3" spans="1:4" ht="11.1" customHeight="1"/>
    <row r="4" spans="1:4" ht="11.1" customHeight="1">
      <c r="D4" s="64" t="s">
        <v>175</v>
      </c>
    </row>
    <row r="5" spans="1:4" ht="11.1" customHeight="1"/>
    <row r="6" spans="1:4" ht="35.1" customHeight="1">
      <c r="A6" s="65"/>
      <c r="B6" s="66" t="s">
        <v>23</v>
      </c>
      <c r="C6" s="66" t="s">
        <v>24</v>
      </c>
      <c r="D6" s="66" t="s">
        <v>155</v>
      </c>
    </row>
    <row r="7" spans="1:4" ht="11.1" customHeight="1">
      <c r="A7" s="65"/>
      <c r="B7" s="68" t="s">
        <v>28</v>
      </c>
      <c r="C7" s="69" t="s">
        <v>29</v>
      </c>
      <c r="D7" s="69" t="s">
        <v>30</v>
      </c>
    </row>
    <row r="8" spans="1:4" ht="73.5" customHeight="1">
      <c r="A8" s="67"/>
      <c r="B8" s="68" t="s">
        <v>28</v>
      </c>
      <c r="C8" s="238" t="s">
        <v>176</v>
      </c>
      <c r="D8" s="73" t="s">
        <v>596</v>
      </c>
    </row>
    <row r="9" spans="1:4" ht="23.1" customHeight="1">
      <c r="A9" s="67"/>
      <c r="B9" s="68" t="s">
        <v>29</v>
      </c>
      <c r="C9" s="70" t="s">
        <v>177</v>
      </c>
      <c r="D9" s="72" t="s">
        <v>193</v>
      </c>
    </row>
    <row r="10" spans="1:4" ht="35.1" customHeight="1">
      <c r="B10" s="68" t="s">
        <v>30</v>
      </c>
      <c r="C10" s="70" t="s">
        <v>178</v>
      </c>
      <c r="D10" s="238" t="s">
        <v>597</v>
      </c>
    </row>
    <row r="11" spans="1:4" ht="23.1" customHeight="1">
      <c r="B11" s="68" t="s">
        <v>31</v>
      </c>
      <c r="C11" s="70" t="s">
        <v>179</v>
      </c>
      <c r="D11" s="238" t="s">
        <v>597</v>
      </c>
    </row>
    <row r="12" spans="1:4" ht="93.9" customHeight="1">
      <c r="B12" s="68" t="s">
        <v>32</v>
      </c>
      <c r="C12" s="70" t="s">
        <v>180</v>
      </c>
      <c r="D12" s="238" t="s">
        <v>597</v>
      </c>
    </row>
    <row r="57" spans="2:2" ht="11.4" customHeight="1">
      <c r="B57" s="4"/>
    </row>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J70"/>
  <sheetViews>
    <sheetView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40.85546875" style="63" customWidth="1"/>
    <col min="4" max="4" width="73.140625" style="63" bestFit="1" customWidth="1"/>
  </cols>
  <sheetData>
    <row r="1" spans="1:4" ht="10.199999999999999"/>
    <row r="2" spans="1:4" ht="10.199999999999999">
      <c r="B2" s="348" t="s">
        <v>181</v>
      </c>
      <c r="C2" s="348"/>
      <c r="D2" s="348"/>
    </row>
    <row r="3" spans="1:4" ht="10.199999999999999"/>
    <row r="4" spans="1:4" ht="10.199999999999999">
      <c r="D4" s="64" t="s">
        <v>182</v>
      </c>
    </row>
    <row r="5" spans="1:4" ht="10.199999999999999"/>
    <row r="6" spans="1:4" ht="30.6">
      <c r="A6" s="65"/>
      <c r="B6" s="66" t="s">
        <v>23</v>
      </c>
      <c r="C6" s="66" t="s">
        <v>24</v>
      </c>
      <c r="D6" s="66" t="s">
        <v>155</v>
      </c>
    </row>
    <row r="7" spans="1:4" ht="10.199999999999999">
      <c r="A7" s="67"/>
      <c r="B7" s="68" t="s">
        <v>28</v>
      </c>
      <c r="C7" s="69" t="s">
        <v>29</v>
      </c>
      <c r="D7" s="69" t="s">
        <v>30</v>
      </c>
    </row>
    <row r="8" spans="1:4" ht="10.199999999999999">
      <c r="A8" s="67"/>
      <c r="B8" s="349" t="s">
        <v>183</v>
      </c>
      <c r="C8" s="349"/>
      <c r="D8" s="349"/>
    </row>
    <row r="9" spans="1:4" ht="135.75" customHeight="1">
      <c r="B9" s="68" t="s">
        <v>28</v>
      </c>
      <c r="C9" s="70" t="s">
        <v>184</v>
      </c>
      <c r="D9" s="73" t="s">
        <v>185</v>
      </c>
    </row>
    <row r="10" spans="1:4" ht="409.5" customHeight="1">
      <c r="B10" s="68" t="s">
        <v>29</v>
      </c>
      <c r="C10" s="70" t="s">
        <v>186</v>
      </c>
      <c r="D10" s="271" t="s">
        <v>652</v>
      </c>
    </row>
    <row r="11" spans="1:4" ht="243.75" customHeight="1">
      <c r="B11" s="68" t="s">
        <v>30</v>
      </c>
      <c r="C11" s="70" t="s">
        <v>187</v>
      </c>
      <c r="D11" s="73" t="s">
        <v>653</v>
      </c>
    </row>
    <row r="12" spans="1:4" ht="132.6">
      <c r="B12" s="68" t="s">
        <v>31</v>
      </c>
      <c r="C12" s="70" t="s">
        <v>188</v>
      </c>
      <c r="D12" s="73" t="s">
        <v>189</v>
      </c>
    </row>
    <row r="13" spans="1:4" ht="40.799999999999997">
      <c r="B13" s="68" t="s">
        <v>32</v>
      </c>
      <c r="C13" s="70" t="s">
        <v>190</v>
      </c>
      <c r="D13" s="73" t="s">
        <v>191</v>
      </c>
    </row>
    <row r="14" spans="1:4" ht="30.6">
      <c r="B14" s="68" t="s">
        <v>33</v>
      </c>
      <c r="C14" s="70" t="s">
        <v>192</v>
      </c>
      <c r="D14" s="73" t="s">
        <v>193</v>
      </c>
    </row>
    <row r="15" spans="1:4" ht="10.199999999999999">
      <c r="B15" s="349" t="s">
        <v>194</v>
      </c>
      <c r="C15" s="349"/>
      <c r="D15" s="349"/>
    </row>
    <row r="16" spans="1:4" ht="40.799999999999997">
      <c r="B16" s="68">
        <v>7</v>
      </c>
      <c r="C16" s="70" t="s">
        <v>195</v>
      </c>
      <c r="D16" s="241" t="s">
        <v>598</v>
      </c>
    </row>
    <row r="17" spans="2:4" ht="346.8">
      <c r="B17" s="68" t="s">
        <v>116</v>
      </c>
      <c r="C17" s="70" t="s">
        <v>196</v>
      </c>
      <c r="D17" s="238" t="s">
        <v>197</v>
      </c>
    </row>
    <row r="18" spans="2:4" ht="10.199999999999999">
      <c r="B18" s="349" t="s">
        <v>198</v>
      </c>
      <c r="C18" s="349"/>
      <c r="D18" s="349"/>
    </row>
    <row r="19" spans="2:4" ht="51">
      <c r="B19" s="68" t="s">
        <v>117</v>
      </c>
      <c r="C19" s="70" t="s">
        <v>199</v>
      </c>
      <c r="D19" s="73" t="s">
        <v>200</v>
      </c>
    </row>
    <row r="20" spans="2:4" ht="35.1" customHeight="1">
      <c r="B20" s="68" t="s">
        <v>41</v>
      </c>
      <c r="C20" s="70" t="s">
        <v>201</v>
      </c>
      <c r="D20" s="73" t="s">
        <v>202</v>
      </c>
    </row>
    <row r="21" spans="2:4" ht="165.75" customHeight="1">
      <c r="B21" s="68" t="s">
        <v>118</v>
      </c>
      <c r="C21" s="70" t="s">
        <v>203</v>
      </c>
      <c r="D21" s="73" t="s">
        <v>204</v>
      </c>
    </row>
    <row r="22" spans="2:4" ht="47.1" customHeight="1">
      <c r="B22" s="68" t="s">
        <v>43</v>
      </c>
      <c r="C22" s="70" t="s">
        <v>205</v>
      </c>
      <c r="D22" s="73" t="s">
        <v>193</v>
      </c>
    </row>
    <row r="23" spans="2:4" ht="329.25" customHeight="1">
      <c r="B23" s="68" t="s">
        <v>119</v>
      </c>
      <c r="C23" s="273" t="s">
        <v>206</v>
      </c>
      <c r="D23" s="273" t="s">
        <v>635</v>
      </c>
    </row>
    <row r="24" spans="2:4" ht="35.1" customHeight="1">
      <c r="B24" s="68" t="s">
        <v>120</v>
      </c>
      <c r="C24" s="70" t="s">
        <v>207</v>
      </c>
      <c r="D24" s="74" t="s">
        <v>193</v>
      </c>
    </row>
    <row r="25" spans="2:4" ht="40.799999999999997">
      <c r="B25" s="68" t="s">
        <v>121</v>
      </c>
      <c r="C25" s="70" t="s">
        <v>208</v>
      </c>
      <c r="D25" s="74" t="s">
        <v>209</v>
      </c>
    </row>
    <row r="26" spans="2:4" ht="47.1" customHeight="1">
      <c r="B26" s="68" t="s">
        <v>122</v>
      </c>
      <c r="C26" s="70" t="s">
        <v>210</v>
      </c>
      <c r="D26" s="74" t="s">
        <v>193</v>
      </c>
    </row>
    <row r="27" spans="2:4" ht="91.8">
      <c r="B27" s="68" t="s">
        <v>123</v>
      </c>
      <c r="C27" s="70" t="s">
        <v>211</v>
      </c>
      <c r="D27" s="74" t="s">
        <v>212</v>
      </c>
    </row>
    <row r="28" spans="2:4" ht="65.25" customHeight="1">
      <c r="B28" s="68" t="s">
        <v>45</v>
      </c>
      <c r="C28" s="70" t="s">
        <v>213</v>
      </c>
      <c r="D28" s="74" t="s">
        <v>214</v>
      </c>
    </row>
    <row r="29" spans="2:4" ht="11.1" customHeight="1">
      <c r="B29" s="349" t="s">
        <v>215</v>
      </c>
      <c r="C29" s="349"/>
      <c r="D29" s="349"/>
    </row>
    <row r="30" spans="2:4" ht="47.1" customHeight="1">
      <c r="B30" s="68" t="s">
        <v>47</v>
      </c>
      <c r="C30" s="70" t="s">
        <v>216</v>
      </c>
      <c r="D30" s="74" t="s">
        <v>193</v>
      </c>
    </row>
    <row r="31" spans="2:4" ht="59.1" customHeight="1">
      <c r="B31" s="68" t="s">
        <v>49</v>
      </c>
      <c r="C31" s="70" t="s">
        <v>217</v>
      </c>
      <c r="D31" s="74" t="s">
        <v>193</v>
      </c>
    </row>
    <row r="32" spans="2:4" ht="59.1" customHeight="1">
      <c r="B32" s="68" t="s">
        <v>218</v>
      </c>
      <c r="C32" s="70" t="s">
        <v>219</v>
      </c>
      <c r="D32" s="74" t="s">
        <v>193</v>
      </c>
    </row>
    <row r="33" spans="2:7" ht="10.199999999999999">
      <c r="B33" s="349" t="s">
        <v>220</v>
      </c>
      <c r="C33" s="349"/>
      <c r="D33" s="349"/>
    </row>
    <row r="34" spans="2:7" ht="20.399999999999999">
      <c r="B34" s="68" t="s">
        <v>221</v>
      </c>
      <c r="C34" s="70" t="s">
        <v>222</v>
      </c>
      <c r="D34" s="74" t="s">
        <v>193</v>
      </c>
    </row>
    <row r="35" spans="2:7" ht="61.2">
      <c r="B35" s="68" t="s">
        <v>223</v>
      </c>
      <c r="C35" s="70" t="s">
        <v>224</v>
      </c>
      <c r="D35" s="74" t="s">
        <v>193</v>
      </c>
    </row>
    <row r="36" spans="2:7" ht="71.400000000000006">
      <c r="B36" s="68" t="s">
        <v>54</v>
      </c>
      <c r="C36" s="70" t="s">
        <v>225</v>
      </c>
      <c r="D36" s="74" t="s">
        <v>193</v>
      </c>
    </row>
    <row r="37" spans="2:7" ht="10.199999999999999">
      <c r="B37" s="349" t="s">
        <v>226</v>
      </c>
      <c r="C37" s="349"/>
      <c r="D37" s="349"/>
    </row>
    <row r="38" spans="2:7" ht="132.6">
      <c r="B38" s="68" t="s">
        <v>227</v>
      </c>
      <c r="C38" s="70" t="s">
        <v>228</v>
      </c>
      <c r="D38" s="74" t="s">
        <v>229</v>
      </c>
    </row>
    <row r="39" spans="2:7" ht="51">
      <c r="B39" s="68" t="s">
        <v>230</v>
      </c>
      <c r="C39" s="70" t="s">
        <v>231</v>
      </c>
      <c r="D39" s="74" t="s">
        <v>193</v>
      </c>
    </row>
    <row r="40" spans="2:7" ht="40.799999999999997">
      <c r="B40" s="68" t="s">
        <v>232</v>
      </c>
      <c r="C40" s="70" t="s">
        <v>233</v>
      </c>
      <c r="D40" s="74" t="s">
        <v>234</v>
      </c>
    </row>
    <row r="41" spans="2:7" ht="30.6">
      <c r="B41" s="68" t="s">
        <v>56</v>
      </c>
      <c r="C41" s="70" t="s">
        <v>235</v>
      </c>
      <c r="D41" s="74" t="s">
        <v>236</v>
      </c>
    </row>
    <row r="42" spans="2:7" ht="10.199999999999999">
      <c r="B42" s="349" t="s">
        <v>237</v>
      </c>
      <c r="C42" s="349"/>
      <c r="D42" s="349"/>
    </row>
    <row r="43" spans="2:7" ht="255">
      <c r="B43" s="68" t="s">
        <v>58</v>
      </c>
      <c r="C43" s="70" t="s">
        <v>238</v>
      </c>
      <c r="D43" s="70" t="s">
        <v>239</v>
      </c>
    </row>
    <row r="44" spans="2:7" ht="40.799999999999997">
      <c r="B44" s="68" t="s">
        <v>59</v>
      </c>
      <c r="C44" s="70" t="s">
        <v>240</v>
      </c>
      <c r="D44" s="74" t="s">
        <v>241</v>
      </c>
    </row>
    <row r="45" spans="2:7" ht="51">
      <c r="B45" s="68" t="s">
        <v>242</v>
      </c>
      <c r="C45" s="70" t="s">
        <v>243</v>
      </c>
      <c r="D45" s="74" t="s">
        <v>193</v>
      </c>
    </row>
    <row r="46" spans="2:7" ht="61.2">
      <c r="B46" s="68" t="s">
        <v>87</v>
      </c>
      <c r="C46" s="70" t="s">
        <v>244</v>
      </c>
      <c r="D46" s="74" t="s">
        <v>245</v>
      </c>
      <c r="G46" s="75"/>
    </row>
    <row r="47" spans="2:7" ht="61.2">
      <c r="B47" s="68" t="s">
        <v>246</v>
      </c>
      <c r="C47" s="70" t="s">
        <v>247</v>
      </c>
      <c r="D47" s="74" t="s">
        <v>248</v>
      </c>
    </row>
    <row r="48" spans="2:7" ht="30.6">
      <c r="B48" s="68" t="s">
        <v>89</v>
      </c>
      <c r="C48" s="70" t="s">
        <v>249</v>
      </c>
      <c r="D48" s="74" t="s">
        <v>250</v>
      </c>
    </row>
    <row r="49" spans="2:4" ht="10.199999999999999">
      <c r="B49" s="349" t="s">
        <v>251</v>
      </c>
      <c r="C49" s="349"/>
      <c r="D49" s="349"/>
    </row>
    <row r="50" spans="2:4" ht="91.8">
      <c r="B50" s="68" t="s">
        <v>252</v>
      </c>
      <c r="C50" s="70" t="s">
        <v>253</v>
      </c>
      <c r="D50" s="74" t="s">
        <v>254</v>
      </c>
    </row>
    <row r="51" spans="2:4" ht="30.6">
      <c r="B51" s="68" t="s">
        <v>255</v>
      </c>
      <c r="C51" s="70" t="s">
        <v>256</v>
      </c>
      <c r="D51" s="74" t="s">
        <v>193</v>
      </c>
    </row>
    <row r="52" spans="2:4" ht="51">
      <c r="B52" s="68" t="s">
        <v>257</v>
      </c>
      <c r="C52" s="70" t="s">
        <v>258</v>
      </c>
      <c r="D52" s="74" t="s">
        <v>193</v>
      </c>
    </row>
    <row r="53" spans="2:4" ht="51">
      <c r="B53" s="68" t="s">
        <v>259</v>
      </c>
      <c r="C53" s="70" t="s">
        <v>260</v>
      </c>
      <c r="D53" s="74" t="s">
        <v>193</v>
      </c>
    </row>
    <row r="54" spans="2:4" ht="10.199999999999999">
      <c r="B54" s="349" t="s">
        <v>261</v>
      </c>
      <c r="C54" s="349"/>
      <c r="D54" s="349"/>
    </row>
    <row r="55" spans="2:4" ht="132.6">
      <c r="B55" s="68" t="s">
        <v>262</v>
      </c>
      <c r="C55" s="70" t="s">
        <v>263</v>
      </c>
      <c r="D55" s="74" t="s">
        <v>264</v>
      </c>
    </row>
    <row r="56" spans="2:4" ht="61.2">
      <c r="B56" s="68" t="s">
        <v>92</v>
      </c>
      <c r="C56" s="70" t="s">
        <v>265</v>
      </c>
      <c r="D56" s="74" t="s">
        <v>193</v>
      </c>
    </row>
    <row r="57" spans="2:4" ht="30.6">
      <c r="B57" s="294" t="s">
        <v>654</v>
      </c>
      <c r="C57" s="70" t="s">
        <v>266</v>
      </c>
      <c r="D57" s="74" t="s">
        <v>193</v>
      </c>
    </row>
    <row r="58" spans="2:4" ht="61.2">
      <c r="B58" s="68" t="s">
        <v>95</v>
      </c>
      <c r="C58" s="70" t="s">
        <v>267</v>
      </c>
      <c r="D58" s="74" t="s">
        <v>268</v>
      </c>
    </row>
    <row r="59" spans="2:4" ht="30.6">
      <c r="B59" s="68" t="s">
        <v>97</v>
      </c>
      <c r="C59" s="70" t="s">
        <v>269</v>
      </c>
      <c r="D59" s="74" t="s">
        <v>193</v>
      </c>
    </row>
    <row r="60" spans="2:4" ht="10.199999999999999">
      <c r="B60" s="349" t="s">
        <v>270</v>
      </c>
      <c r="C60" s="349"/>
      <c r="D60" s="349"/>
    </row>
    <row r="61" spans="2:4" ht="40.799999999999997">
      <c r="B61" s="68" t="s">
        <v>271</v>
      </c>
      <c r="C61" s="70" t="s">
        <v>272</v>
      </c>
      <c r="D61" s="74" t="s">
        <v>193</v>
      </c>
    </row>
    <row r="62" spans="2:4" ht="61.2">
      <c r="B62" s="68" t="s">
        <v>99</v>
      </c>
      <c r="C62" s="70" t="s">
        <v>273</v>
      </c>
      <c r="D62" s="74" t="s">
        <v>274</v>
      </c>
    </row>
    <row r="63" spans="2:4" ht="163.19999999999999">
      <c r="B63" s="68" t="s">
        <v>101</v>
      </c>
      <c r="C63" s="70" t="s">
        <v>275</v>
      </c>
      <c r="D63" s="271" t="s">
        <v>626</v>
      </c>
    </row>
    <row r="64" spans="2:4" ht="81.599999999999994">
      <c r="B64" s="68" t="s">
        <v>276</v>
      </c>
      <c r="C64" s="70" t="s">
        <v>277</v>
      </c>
      <c r="D64" s="74" t="s">
        <v>278</v>
      </c>
    </row>
    <row r="65" spans="2:10" ht="20.399999999999999">
      <c r="B65" s="68" t="s">
        <v>48</v>
      </c>
      <c r="C65" s="70" t="s">
        <v>279</v>
      </c>
      <c r="D65" s="74" t="s">
        <v>280</v>
      </c>
    </row>
    <row r="66" spans="2:10" ht="20.399999999999999">
      <c r="B66" s="68" t="s">
        <v>281</v>
      </c>
      <c r="C66" s="70" t="s">
        <v>282</v>
      </c>
      <c r="D66" s="76" t="s">
        <v>193</v>
      </c>
    </row>
    <row r="67" spans="2:10" ht="20.399999999999999">
      <c r="B67" s="68" t="s">
        <v>283</v>
      </c>
      <c r="C67" s="70" t="s">
        <v>284</v>
      </c>
      <c r="D67" s="77" t="s">
        <v>193</v>
      </c>
    </row>
    <row r="68" spans="2:10" ht="252" customHeight="1">
      <c r="B68" s="68" t="s">
        <v>285</v>
      </c>
      <c r="C68" s="70" t="s">
        <v>286</v>
      </c>
      <c r="D68" s="74" t="s">
        <v>287</v>
      </c>
      <c r="J68" s="159"/>
    </row>
    <row r="69" spans="2:10" ht="23.25" customHeight="1">
      <c r="B69" s="68" t="s">
        <v>288</v>
      </c>
      <c r="C69" s="70" t="s">
        <v>289</v>
      </c>
      <c r="D69" s="77" t="s">
        <v>290</v>
      </c>
    </row>
    <row r="70" spans="2:10" ht="20.399999999999999">
      <c r="B70" s="68" t="s">
        <v>291</v>
      </c>
      <c r="C70" s="70" t="s">
        <v>292</v>
      </c>
      <c r="D70" s="77" t="s">
        <v>193</v>
      </c>
    </row>
  </sheetData>
  <mergeCells count="11">
    <mergeCell ref="B2:D2"/>
    <mergeCell ref="B8:D8"/>
    <mergeCell ref="B15:D15"/>
    <mergeCell ref="B18:D18"/>
    <mergeCell ref="B29:D29"/>
    <mergeCell ref="B37:D37"/>
    <mergeCell ref="B42:D42"/>
    <mergeCell ref="B49:D49"/>
    <mergeCell ref="B54:D54"/>
    <mergeCell ref="B60:D60"/>
    <mergeCell ref="B33:D33"/>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tabColor rgb="FFFFFF00"/>
  </sheetPr>
  <dimension ref="A1:I57"/>
  <sheetViews>
    <sheetView topLeftCell="A43" zoomScaleNormal="100" workbookViewId="0">
      <selection activeCell="G84" sqref="G84"/>
    </sheetView>
  </sheetViews>
  <sheetFormatPr defaultColWidth="10.42578125" defaultRowHeight="11.4" customHeight="1"/>
  <cols>
    <col min="1" max="1" width="2.28515625" style="63" customWidth="1"/>
    <col min="2" max="2" width="7.42578125" style="63" customWidth="1"/>
    <col min="3" max="3" width="24.42578125" style="63" bestFit="1" customWidth="1"/>
    <col min="4" max="5" width="17.42578125" style="63" customWidth="1"/>
    <col min="6" max="6" width="14.42578125" style="63" customWidth="1"/>
    <col min="7" max="7" width="15.7109375" style="63" customWidth="1"/>
    <col min="8" max="9" width="17.42578125" style="63" customWidth="1"/>
  </cols>
  <sheetData>
    <row r="1" spans="1:9" ht="11.1" customHeight="1"/>
    <row r="2" spans="1:9" ht="11.1" customHeight="1">
      <c r="B2" s="348" t="s">
        <v>35</v>
      </c>
      <c r="C2" s="348"/>
      <c r="D2" s="348"/>
      <c r="E2" s="348"/>
      <c r="F2" s="348"/>
      <c r="G2" s="348"/>
      <c r="H2" s="348"/>
      <c r="I2" s="348"/>
    </row>
    <row r="3" spans="1:9" ht="11.1" customHeight="1"/>
    <row r="4" spans="1:9" ht="11.1" customHeight="1">
      <c r="C4" s="79"/>
      <c r="D4" s="79"/>
      <c r="E4" s="79"/>
      <c r="F4" s="79"/>
      <c r="G4" s="79"/>
      <c r="H4" s="79"/>
      <c r="I4" s="80" t="s">
        <v>293</v>
      </c>
    </row>
    <row r="5" spans="1:9" ht="11.1" customHeight="1">
      <c r="C5" s="79"/>
      <c r="D5" s="79"/>
      <c r="E5" s="79"/>
      <c r="F5" s="79"/>
      <c r="G5" s="79"/>
      <c r="H5" s="79"/>
      <c r="I5" s="79"/>
    </row>
    <row r="6" spans="1:9" ht="11.1" customHeight="1">
      <c r="A6" s="65"/>
      <c r="B6" s="339" t="s">
        <v>23</v>
      </c>
      <c r="C6" s="351" t="s">
        <v>24</v>
      </c>
      <c r="D6" s="353" t="s">
        <v>26</v>
      </c>
      <c r="E6" s="353"/>
      <c r="F6" s="353"/>
      <c r="G6" s="353" t="s">
        <v>27</v>
      </c>
      <c r="H6" s="353"/>
      <c r="I6" s="353"/>
    </row>
    <row r="7" spans="1:9" ht="35.1" customHeight="1">
      <c r="B7" s="350"/>
      <c r="C7" s="352"/>
      <c r="D7" s="246" t="s">
        <v>294</v>
      </c>
      <c r="E7" s="82" t="s">
        <v>295</v>
      </c>
      <c r="F7" s="82" t="s">
        <v>296</v>
      </c>
      <c r="G7" s="82" t="s">
        <v>294</v>
      </c>
      <c r="H7" s="82" t="s">
        <v>295</v>
      </c>
      <c r="I7" s="82" t="s">
        <v>296</v>
      </c>
    </row>
    <row r="8" spans="1:9" ht="11.1" customHeight="1">
      <c r="A8" s="67"/>
      <c r="B8" s="68" t="s">
        <v>28</v>
      </c>
      <c r="C8" s="82" t="s">
        <v>29</v>
      </c>
      <c r="D8" s="82" t="s">
        <v>30</v>
      </c>
      <c r="E8" s="82" t="s">
        <v>31</v>
      </c>
      <c r="F8" s="82" t="s">
        <v>32</v>
      </c>
      <c r="G8" s="82" t="s">
        <v>33</v>
      </c>
      <c r="H8" s="82" t="s">
        <v>115</v>
      </c>
      <c r="I8" s="82" t="s">
        <v>116</v>
      </c>
    </row>
    <row r="9" spans="1:9" ht="11.1" customHeight="1">
      <c r="A9" s="67"/>
      <c r="B9" s="277">
        <v>2</v>
      </c>
      <c r="C9" s="83" t="s">
        <v>297</v>
      </c>
      <c r="D9" s="84">
        <v>1136822.48</v>
      </c>
      <c r="E9" s="236" t="s">
        <v>152</v>
      </c>
      <c r="F9" s="84">
        <v>1137000</v>
      </c>
      <c r="G9" s="84">
        <v>1086772.1299999999</v>
      </c>
      <c r="H9" s="45" t="s">
        <v>152</v>
      </c>
      <c r="I9" s="84">
        <v>1086772.1299999999</v>
      </c>
    </row>
    <row r="10" spans="1:9" ht="11.1" customHeight="1">
      <c r="A10" s="67"/>
      <c r="B10" s="281">
        <v>3</v>
      </c>
      <c r="C10" s="280" t="s">
        <v>114</v>
      </c>
      <c r="D10" s="84">
        <v>1136822.48</v>
      </c>
      <c r="E10" s="236" t="s">
        <v>152</v>
      </c>
      <c r="F10" s="84">
        <v>1137000</v>
      </c>
      <c r="G10" s="84">
        <v>1086772.1299999999</v>
      </c>
      <c r="H10" s="45" t="s">
        <v>152</v>
      </c>
      <c r="I10" s="84">
        <v>1086772.1299999999</v>
      </c>
    </row>
    <row r="11" spans="1:9" ht="11.4" customHeight="1">
      <c r="B11" s="279"/>
    </row>
    <row r="12" spans="1:9" ht="11.4" customHeight="1">
      <c r="B12" s="63" t="s">
        <v>627</v>
      </c>
    </row>
    <row r="13" spans="1:9" ht="11.4" customHeight="1">
      <c r="B13" s="4" t="s">
        <v>631</v>
      </c>
    </row>
    <row r="14" spans="1:9" ht="11.4" customHeight="1">
      <c r="B14" s="63" t="s">
        <v>628</v>
      </c>
    </row>
    <row r="17" spans="4:6" ht="11.4" customHeight="1">
      <c r="D17" s="278"/>
    </row>
    <row r="24" spans="4:6" ht="11.4" customHeight="1">
      <c r="F24" s="79"/>
    </row>
    <row r="47" spans="3:3" ht="11.4" customHeight="1">
      <c r="C47" s="79"/>
    </row>
    <row r="57" spans="2:2" ht="11.4" customHeight="1">
      <c r="B57" s="4"/>
    </row>
  </sheetData>
  <mergeCells count="5">
    <mergeCell ref="B2:I2"/>
    <mergeCell ref="B6:B7"/>
    <mergeCell ref="C6:C7"/>
    <mergeCell ref="D6:F6"/>
    <mergeCell ref="G6:I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62</vt:i4>
      </vt:variant>
      <vt:variant>
        <vt:lpstr>Именованные диапазоны</vt:lpstr>
      </vt:variant>
      <vt:variant>
        <vt:i4>3</vt:i4>
      </vt:variant>
    </vt:vector>
  </HeadingPairs>
  <TitlesOfParts>
    <vt:vector size="65" baseType="lpstr">
      <vt:lpstr>баланс2025</vt:lpstr>
      <vt:lpstr>офр2025</vt:lpstr>
      <vt:lpstr>осс кратко</vt:lpstr>
      <vt:lpstr>одддс2025</vt:lpstr>
      <vt:lpstr>прим1</vt:lpstr>
      <vt:lpstr>прим2</vt:lpstr>
      <vt:lpstr>прим3</vt:lpstr>
      <vt:lpstr>прим4</vt:lpstr>
      <vt:lpstr>прим5,1</vt:lpstr>
      <vt:lpstr>прим5,2</vt:lpstr>
      <vt:lpstr>прим6,1</vt:lpstr>
      <vt:lpstr>прим6,2</vt:lpstr>
      <vt:lpstr>прим7</vt:lpstr>
      <vt:lpstr>прим8</vt:lpstr>
      <vt:lpstr> прим9</vt:lpstr>
      <vt:lpstr>прим10</vt:lpstr>
      <vt:lpstr>прим11</vt:lpstr>
      <vt:lpstr>прим11,1</vt:lpstr>
      <vt:lpstr>прим12,1</vt:lpstr>
      <vt:lpstr>прим 12,2</vt:lpstr>
      <vt:lpstr>прим 13</vt:lpstr>
      <vt:lpstr>прим14</vt:lpstr>
      <vt:lpstr>прим15</vt:lpstr>
      <vt:lpstr>прим16,1</vt:lpstr>
      <vt:lpstr>прим16.1</vt:lpstr>
      <vt:lpstr>прим17</vt:lpstr>
      <vt:lpstr>прим 18</vt:lpstr>
      <vt:lpstr>прим 19</vt:lpstr>
      <vt:lpstr>прим20</vt:lpstr>
      <vt:lpstr>прим21</vt:lpstr>
      <vt:lpstr>прим22</vt:lpstr>
      <vt:lpstr>Лист23</vt:lpstr>
      <vt:lpstr>прим24</vt:lpstr>
      <vt:lpstr>прим241</vt:lpstr>
      <vt:lpstr>прим242</vt:lpstr>
      <vt:lpstr>прим243</vt:lpstr>
      <vt:lpstr>прим25,1</vt:lpstr>
      <vt:lpstr>прим25,2</vt:lpstr>
      <vt:lpstr>прим25,3</vt:lpstr>
      <vt:lpstr>прим253</vt:lpstr>
      <vt:lpstr>прим26</vt:lpstr>
      <vt:lpstr>Лист1</vt:lpstr>
      <vt:lpstr>прим261</vt:lpstr>
      <vt:lpstr>прим26,1</vt:lpstr>
      <vt:lpstr>прим262</vt:lpstr>
      <vt:lpstr>прим 26,2</vt:lpstr>
      <vt:lpstr>прим263</vt:lpstr>
      <vt:lpstr>прим26,3</vt:lpstr>
      <vt:lpstr>прим264</vt:lpstr>
      <vt:lpstr>прим26,4</vt:lpstr>
      <vt:lpstr>прим265</vt:lpstr>
      <vt:lpstr>прим26,5</vt:lpstr>
      <vt:lpstr>271</vt:lpstr>
      <vt:lpstr>27,1</vt:lpstr>
      <vt:lpstr>272</vt:lpstr>
      <vt:lpstr>27,2</vt:lpstr>
      <vt:lpstr>281</vt:lpstr>
      <vt:lpstr>28,1</vt:lpstr>
      <vt:lpstr>282</vt:lpstr>
      <vt:lpstr>28,2</vt:lpstr>
      <vt:lpstr>283</vt:lpstr>
      <vt:lpstr>293</vt:lpstr>
      <vt:lpstr>' прим9'!Область_печати</vt:lpstr>
      <vt:lpstr>'281'!Область_печати</vt:lpstr>
      <vt:lpstr>прим264!Область_печати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Межеедова Татьяна Павловна</dc:creator>
  <cp:lastModifiedBy>Ulmasova_I</cp:lastModifiedBy>
  <cp:lastPrinted>2026-03-27T15:43:42Z</cp:lastPrinted>
  <dcterms:created xsi:type="dcterms:W3CDTF">2026-03-23T15:55:25Z</dcterms:created>
  <dcterms:modified xsi:type="dcterms:W3CDTF">2026-04-01T09:09:54Z</dcterms:modified>
</cp:coreProperties>
</file>